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“职引未来 乐业拉萨”2026年拉萨市专场招聘会岗位汇总表" sheetId="1" r:id="rId1"/>
  </sheets>
  <definedNames>
    <definedName name="_xlnm._FilterDatabase" localSheetId="0" hidden="1">'“职引未来 乐业拉萨”2026年拉萨市专场招聘会岗位汇总表'!$A$1:$I$104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<sst xmlns="http://schemas.openxmlformats.org/spreadsheetml/2006/main" count="437" uniqueCount="331">
  <si>
    <t>“职引未来 乐业拉萨”2026年拉萨市专场招聘会岗位汇总表</t>
  </si>
  <si>
    <t>序号</t>
  </si>
  <si>
    <t>企业名称</t>
  </si>
  <si>
    <t>企业性质</t>
  </si>
  <si>
    <t>招聘岗位</t>
  </si>
  <si>
    <t>招聘人数</t>
  </si>
  <si>
    <t>岗位要求</t>
  </si>
  <si>
    <t>薪资待遇</t>
  </si>
  <si>
    <t>工作地点</t>
  </si>
  <si>
    <t>备注</t>
  </si>
  <si>
    <t>中国人寿拉萨分公司</t>
  </si>
  <si>
    <t>央企</t>
  </si>
  <si>
    <t>保险销售员</t>
  </si>
  <si>
    <t>大专及以上学历、可接受转行或无经验者、沟通合学习能力强</t>
  </si>
  <si>
    <t>5000元-10000元</t>
  </si>
  <si>
    <t>拉萨市城关区</t>
  </si>
  <si>
    <t>三险一金、双休、法定节假日、奖金</t>
  </si>
  <si>
    <t>预备主管</t>
  </si>
  <si>
    <t>中国人民人寿保险股份有限公司拉萨市中心支公司</t>
  </si>
  <si>
    <t>客户经理</t>
  </si>
  <si>
    <t>1、大专及以上学历、如有放宽应符合当地监管机构有关规定；2、有金融行业工作经历者优先；3、具备较强的协调、沟通、培训能力；4、品行优良、无不良嗜好、无违法犯罪记录；5、被当地监管机构或行业协会列入黑名单的人员不得招募；6、稳定性较强、原则上最近2年内在同业公司之间异动不超过3次；7、招募外籍人员需符合外籍人员在中国就业的管理规定</t>
  </si>
  <si>
    <t>3000元-8000元</t>
  </si>
  <si>
    <t>拉萨市金珠西路109号</t>
  </si>
  <si>
    <t>基本津贴、网点服务绩效、福利保险、奖金、公司专业培训、国内学习考察、周末双休、法定节假日、五险</t>
  </si>
  <si>
    <t>西藏格尔网络科技有限公司</t>
  </si>
  <si>
    <t>上市企业</t>
  </si>
  <si>
    <t>业务经理</t>
  </si>
  <si>
    <t>1、大专及以上学历、1年以上销售或者市场拓展经验；2、市场拓展能力强、具有较强的陌生拜访及挖掘客户能力；3、优秀的语言表达能力、良好的人际沟通能力；4、具备良好的客户服务意识、能够承受工作压力、乐于从事挑战性的工作；5、有餐饮或者O2O行业市场拓展、市场营销经验者优先考虑</t>
  </si>
  <si>
    <t>6000元-14000元</t>
  </si>
  <si>
    <t>拉萨市</t>
  </si>
  <si>
    <t>五险</t>
  </si>
  <si>
    <t>外卖员</t>
  </si>
  <si>
    <t>1、电动车自备（无车可以租）；2、提供休息点、购买保险；3、补贴：好评补贴、全勤补贴；</t>
  </si>
  <si>
    <t>8000元-12000元</t>
  </si>
  <si>
    <t>办公室运营文员</t>
  </si>
  <si>
    <t>大专及以上学历</t>
  </si>
  <si>
    <t>4000元-6000元</t>
  </si>
  <si>
    <t>西藏顺丰速运有限公司</t>
  </si>
  <si>
    <t>收派员</t>
  </si>
  <si>
    <t>1、熟悉当地地形、有同行业工作经验者优先；2、吃苦耐劳、人品端正、做事仔细认真、持D照</t>
  </si>
  <si>
    <t>7000元-12000元</t>
  </si>
  <si>
    <t>拉萨市顺丰丰泰产业园</t>
  </si>
  <si>
    <t>兴业银行股份有限公司拉萨分行</t>
  </si>
  <si>
    <t>本科及以上学历、信用卡业务推广、能力出众者可放宽条件</t>
  </si>
  <si>
    <t>7000元-15000元</t>
  </si>
  <si>
    <t>拉萨市太阳岛阳岛路6号颐堤半岛C座兴业银行拉萨分行</t>
  </si>
  <si>
    <t>五险一金、交通补贴、国家法定节假日补贴、高原补贴</t>
  </si>
  <si>
    <t>西藏云翼教育咨询有限责任公司</t>
  </si>
  <si>
    <t>民企</t>
  </si>
  <si>
    <t>健身房会籍顾问</t>
  </si>
  <si>
    <t>具备良好的沟通能力与服务意识、有较强的抗压能力、具有相关经验者优先</t>
  </si>
  <si>
    <t>8000元-13000元</t>
  </si>
  <si>
    <t>拉萨市堆龙德庆区藏年花广场</t>
  </si>
  <si>
    <t>五险一金、年终奖、绩效奖、带薪年假</t>
  </si>
  <si>
    <t>水能量健康管理中心</t>
  </si>
  <si>
    <t>美疗师</t>
  </si>
  <si>
    <t>大专及以上学历、能吃苦耐劳、形象气质佳</t>
  </si>
  <si>
    <t>5000元以上</t>
  </si>
  <si>
    <t>西藏荣牧测绘工程有限公司</t>
  </si>
  <si>
    <t>技术员</t>
  </si>
  <si>
    <t>1、大专及以上学历、测绘或建筑相关专业、有测绘工作经验者优先考虑；2、吃苦耐劳、能接受出差</t>
  </si>
  <si>
    <t>7000元以上</t>
  </si>
  <si>
    <t>西藏蕃才人力资源服务有限公司</t>
  </si>
  <si>
    <t>车险客户经理</t>
  </si>
  <si>
    <t>1、普通话标准、语言表达清晰、具有较强的沟通能力和应变能力；2、有良好的职业道德和团队合作精神、具备一定的抗压能力和综合分析能力；3、熟练操作计算机及office等办公软件</t>
  </si>
  <si>
    <t>8000元-10000元</t>
  </si>
  <si>
    <t>五险、包吃包住</t>
  </si>
  <si>
    <t>西藏朗赛经贸有限责任公司</t>
  </si>
  <si>
    <t>销售</t>
  </si>
  <si>
    <t>1、大专及以上学历、市场营销及相关专业、一年以上工作经验；2、为人诚肯、做事细心、责任心强；3、善于交际、具有市场开拓能力和吃苦进取精神</t>
  </si>
  <si>
    <t>5000元-8000元</t>
  </si>
  <si>
    <t>拉萨市城关区夺底北路218号</t>
  </si>
  <si>
    <t>五险、包吃包住、底薪+提成</t>
  </si>
  <si>
    <t>出纳</t>
  </si>
  <si>
    <t>1、大专及以上学历、会计学及相关专业、初级及以上职称；2、业务扎实、吃苦耐劳、责任心强</t>
  </si>
  <si>
    <t>5000元—6000元</t>
  </si>
  <si>
    <t>五险、午餐</t>
  </si>
  <si>
    <t>西藏拉姆医生联合医疗管理有限公司</t>
  </si>
  <si>
    <t>健康宣讲员</t>
  </si>
  <si>
    <t>会说拉萨话、能接受出镜拍短视频（会涉及直播、女士优先）</t>
  </si>
  <si>
    <t>拉萨市城关区纳金街道江苏大道江冲路东城一号世邦首座写字楼13楼</t>
  </si>
  <si>
    <t>五险、全勤奖、包吃、社保、生日福利、下午茶、奖金（绩效和提成另算）</t>
  </si>
  <si>
    <t>新媒体运营</t>
  </si>
  <si>
    <t>1、大专及以上学历、负责新媒体平台的内容策划与运营管理；2、提升公司影响力、增强用户互动和参与度；3、分析数据反馈、优化运营策略</t>
  </si>
  <si>
    <t>6500元-10000元</t>
  </si>
  <si>
    <t>短视频剪辑专员</t>
  </si>
  <si>
    <t>1、大专及以上学历、负责短视频内容的创意、拍摄及后期制作；2、能够熟练操作视频后期制作工具、对短视频内容运营有一定理解、能快速适应不断变化的市场</t>
  </si>
  <si>
    <t>新媒体策划</t>
  </si>
  <si>
    <t>6500元-11000元</t>
  </si>
  <si>
    <t>高级短视频剪辑</t>
  </si>
  <si>
    <t>1、大专及以上学历、负责短视频内容的创意策划与剪辑制作；2、根据项目需求完成高质量的视频输出；3、跟进热点趋势、提升视频传播效果</t>
  </si>
  <si>
    <t>6000元-10000元</t>
  </si>
  <si>
    <t>AI剪辑专员</t>
  </si>
  <si>
    <t>1、大专及以上学历、利用AI剪辑工具、智能剪辑软件、完成直播切片、短视频二次创作、素材批量处理；2、跟踪AI工具更新与剪辑技巧优化、提升剪辑效率、成片质量与发布节奏、AI相关专业者优先</t>
  </si>
  <si>
    <t>性病健康宣讲</t>
  </si>
  <si>
    <t>会说拉萨话、能接受出镜拍短视频（会涉及直播）</t>
  </si>
  <si>
    <t>配音兼拍摄</t>
  </si>
  <si>
    <t>1、大专及以上学历、根据脚本要求完成宣传片/短视频的各类内容的配音录制；2、会标准拉萨话；3、根据脚本或需求、完成短视频的常规拍摄工作、保证画面清晰</t>
  </si>
  <si>
    <t>5000元</t>
  </si>
  <si>
    <t>西藏阿啦宇业务培训有限公司</t>
  </si>
  <si>
    <t>各学科老师</t>
  </si>
  <si>
    <t>有教师资格证、有从业经验者优先</t>
  </si>
  <si>
    <t>3000元-30000元</t>
  </si>
  <si>
    <t>拉萨市城关区藏大西路东城之星广场B座3楼</t>
  </si>
  <si>
    <t>试用期1-3个月、双休、入职后缴纳医保、社保</t>
  </si>
  <si>
    <t>助教老师</t>
  </si>
  <si>
    <t>西藏旱地拔葱文化传媒有限公司</t>
  </si>
  <si>
    <t>带货主播</t>
  </si>
  <si>
    <t>口才好、具备产品讲解能力与控场能力、熟悉直播流程与直播平台规则</t>
  </si>
  <si>
    <t>提成、全勤奖、新手培训</t>
  </si>
  <si>
    <t>男团女团</t>
  </si>
  <si>
    <t>有才艺（唱歌、跳舞、乐器等）、形象气质佳、沟通能力强、负责拍摄基地现场接待、秩序维护</t>
  </si>
  <si>
    <t>提成、新手培训</t>
  </si>
  <si>
    <t>选图师</t>
  </si>
  <si>
    <t>审美在线、口才好、根据客户需求、从原片池快速选出符合审美、构图优质的照片</t>
  </si>
  <si>
    <t>摄影师</t>
  </si>
  <si>
    <t>负责场地网红打卡、场外藏服写真视频、熟练运用相机设备</t>
  </si>
  <si>
    <t>摇臂手</t>
  </si>
  <si>
    <t>操作摇臂设备、完成动态镜头拍摄、熟悉摇臂设备调试与维护</t>
  </si>
  <si>
    <t>剪辑师</t>
  </si>
  <si>
    <t>负责旱地拔葱视频、品牌宣传类等视频全流程剪辑制作、熟练pr、剪影等剪辑工具</t>
  </si>
  <si>
    <t>无人机飞手</t>
  </si>
  <si>
    <t>持有有效飞行证、操控无人机完成空中拍摄、熟悉无人机设备维护与飞行安全规范</t>
  </si>
  <si>
    <t>客服</t>
  </si>
  <si>
    <t>解答客户咨询、处理售后问题与客诉、具备良好的服务意识与沟通耐心</t>
  </si>
  <si>
    <t>化妆师</t>
  </si>
  <si>
    <t>负责精妆、简妆、发型设计、根据客户脸型与服饰风格定制妆造</t>
  </si>
  <si>
    <t>模特/演员</t>
  </si>
  <si>
    <t>平面模特不限身高、以拍摄为主、t台模特身高女170cm及以上、男180cm及以上、长相有辨识度即可</t>
  </si>
  <si>
    <t>明喆集团股份有限公司西藏分公司</t>
  </si>
  <si>
    <t>秩序维护员</t>
  </si>
  <si>
    <t>有较强的语言和文字表达能力(会汉、藏语言)、思维灵活、退伍军人、持保安证消防证、8小时工作制</t>
  </si>
  <si>
    <t>3000元以上</t>
  </si>
  <si>
    <t>西藏军区总医院(城关区娘热北路66号)</t>
  </si>
  <si>
    <t>福利待遇</t>
  </si>
  <si>
    <t>保洁部</t>
  </si>
  <si>
    <t>身体健康、工作认真负责、能吃苦耐劳、会说普通话</t>
  </si>
  <si>
    <t>北京中公教育科技有限公司西藏分公司</t>
  </si>
  <si>
    <t>行测职测文科讲师</t>
  </si>
  <si>
    <t>1、本科及以上学历；2、愿意在西藏长期稳定发展工作；3、语言表达流利、责任心强、热爱教学事业</t>
  </si>
  <si>
    <t>实习期4个月、多劳多得、上不封顶、五险一金、法定节假日、休假</t>
  </si>
  <si>
    <t>行测职测理科讲师</t>
  </si>
  <si>
    <t>西藏德望物业有限责任公司</t>
  </si>
  <si>
    <t>市场专员</t>
  </si>
  <si>
    <t>找合作商（B端客户）介绍饮料产品达成合作</t>
  </si>
  <si>
    <t>5800元-14300元</t>
  </si>
  <si>
    <t>包住、车补（300元）、五险</t>
  </si>
  <si>
    <t>拉萨宫霸科技有限责任公司</t>
  </si>
  <si>
    <t>招生老师</t>
  </si>
  <si>
    <t>1、本科及以上优先考虑、个人具有一定的销售沟通能力（公司培训）；2、具有一定教育知识储备（公司培训）；3、具有良好的服务意识；4、具有较强的学习能力和主动性；5、如有教培行业课程顾问经验丰富者优先考虑；6、从事过短视频或主播、电销的优先考虑；7、形象气质佳</t>
  </si>
  <si>
    <t>4000元-10000元</t>
  </si>
  <si>
    <t>拉萨东郊</t>
  </si>
  <si>
    <t>督学师</t>
  </si>
  <si>
    <t>1、本科及以上学历优先考虑研究生（理科生、重点大学毕业）、性格开朗活泼；2、执行力强、积极主动、有团队意识和强烈的进取心；3、有亲和力、有良好的应变能力、交流能力；4、具有一定教育知识储备（公司培训）；5、优先考虑英语四六级和生物化成绩优异者；6、教培行业课程顾问或授课老师经验者优先</t>
  </si>
  <si>
    <t>5000元-12000元</t>
  </si>
  <si>
    <t>拉萨好学堂托管有限责任公司</t>
  </si>
  <si>
    <t>课程顾问</t>
  </si>
  <si>
    <t>大专及以上学历、普通话标准流利、语言表达能力强、善于沟通、有亲和力</t>
  </si>
  <si>
    <t>西藏慈境旅游有限责任公司</t>
  </si>
  <si>
    <t>自媒体拍摄</t>
  </si>
  <si>
    <t>大专及以上学历、熟练使用计算机、服从管理</t>
  </si>
  <si>
    <t>五险一金</t>
  </si>
  <si>
    <t>剪辑</t>
  </si>
  <si>
    <t>主播</t>
  </si>
  <si>
    <t>西藏高创创业投资管理有限公司</t>
  </si>
  <si>
    <t>见习生</t>
  </si>
  <si>
    <t>1、大专及以上学历、西藏户籍；2、毕业2年内高校毕业生；3、无社保缴纳记录（符合见习生身份认定）；4、持有有效驾驶证、能够熟练驾驶车辆；5、具备一定的文案撰写和编辑能力、文字表达清晰</t>
  </si>
  <si>
    <t>3000元-5000元</t>
  </si>
  <si>
    <t>全勤奖、包吃、交通补助、单休</t>
  </si>
  <si>
    <t>西藏囊洁娃文化传媒有限责任公司</t>
  </si>
  <si>
    <t>文员</t>
  </si>
  <si>
    <t>大专及以上学历、性格开朗、善于与人沟通交流</t>
  </si>
  <si>
    <t>4000元-7000元</t>
  </si>
  <si>
    <t>拉萨市城关区城东小区6东2号楼</t>
  </si>
  <si>
    <t>包吃包住</t>
  </si>
  <si>
    <t>人事</t>
  </si>
  <si>
    <t>中专及以上学历、性格开朗、善于与人沟通交流</t>
  </si>
  <si>
    <t>8000元</t>
  </si>
  <si>
    <t>运营助理</t>
  </si>
  <si>
    <t>摄影剪辑</t>
  </si>
  <si>
    <t>大专及以上学历、具有一定的剪辑拍摄能力、性格开朗、善于与人沟通交流</t>
  </si>
  <si>
    <t>大专及以上学历、1年以上工作经验优先考虑、性格开朗、善于与人沟通交流</t>
  </si>
  <si>
    <t>办公室助理</t>
  </si>
  <si>
    <t>西藏硕睿大数据科技有限公司</t>
  </si>
  <si>
    <t>专职文员</t>
  </si>
  <si>
    <t>1、大专及以上学历、中文、文秘相关专业、有机关事业单位和国企行政工作经验优先；2、具备扎实的公文写作能力、逻辑清晰、表达准确、能独立撰写工作总结、请示报告、简报、会议纪要、讲话稿等各类文稿；3、熟练使用Word、Excel、PPT等办公软件；4、服从公司安排、能接受跨地区、跨部门工作调动</t>
  </si>
  <si>
    <t>6000元-8000元</t>
  </si>
  <si>
    <t>五险、双休</t>
  </si>
  <si>
    <t>成都昌兴物业管理有限公司西藏分公司</t>
  </si>
  <si>
    <t>前厅经理</t>
  </si>
  <si>
    <t>形象气质良好、具备一定的餐厅服务管理及接待经验</t>
  </si>
  <si>
    <t>6000元-7800元</t>
  </si>
  <si>
    <t>餐厅主管</t>
  </si>
  <si>
    <t>会务主管</t>
  </si>
  <si>
    <t>形象气质良好、有一定管理经验</t>
  </si>
  <si>
    <t>4500元-5500元</t>
  </si>
  <si>
    <t>客房服务员</t>
  </si>
  <si>
    <t>负责客房卫生清洁及接待餐用餐服务保障工作、具备较强的沟通能力及表达能力、形象气质佳</t>
  </si>
  <si>
    <t>炒锅师傅</t>
  </si>
  <si>
    <t>具有一定工作经验</t>
  </si>
  <si>
    <t>9000元-12000元</t>
  </si>
  <si>
    <t>面点</t>
  </si>
  <si>
    <t>擅长面条制作及出品、优先考虑北方师傅、例如陕西、甘肃等地区、需手脚麻利、干活利索</t>
  </si>
  <si>
    <t>面点主管</t>
  </si>
  <si>
    <t>擅长中、西式面点制作、具备一定面点房管理经验、有机关食堂服务保障经验者可优先考虑</t>
  </si>
  <si>
    <t>区域经理</t>
  </si>
  <si>
    <t>形象气质良好、具备一定餐厅服务管理及接待经验</t>
  </si>
  <si>
    <t>10000元-14000元</t>
  </si>
  <si>
    <t>西藏安康诺盾科技有限公司</t>
  </si>
  <si>
    <t>讲师助理</t>
  </si>
  <si>
    <t>1、胆大心细、嗓门高、不怯场；2、条件优秀、可以破格录取；3、喜欢讲台、喜欢表现自己、洞察能力强；4、应变反应能力强、口才好、喜欢与人沟通；5、有培训讲师经验、讲销经验以及播音主持专业、优先录用；6、能接受自治区内出差</t>
  </si>
  <si>
    <t>无责底薪、提成、个人奖金、团队奖金、年终奖、双休、五险一金、法定节假日、节假日福利</t>
  </si>
  <si>
    <t>电话客服</t>
  </si>
  <si>
    <t>1、计算机操作熟练、office办公软件使用熟练、有一定的网络知识基础、熟练使用Photoshop等制图工具者优先考虑；2、要求一定要有“客户先”的服务精神、一切从帮助客户、满足客户角度出发；3、性格要求沉稳、隐忍、善于倾听、有同理心、乐观、积极、普通话标准、流利、反应灵敏；4、热爱工作、敬业、勤恳、乐于思考、具有自我发展的主观愿望和自我学习能力</t>
  </si>
  <si>
    <t>老实本分、驾龄3年以上、学习能力强、能适应长期出差</t>
  </si>
  <si>
    <t>西藏鑫天下企业管理咨询有限公司</t>
  </si>
  <si>
    <t>金融咨询规划师</t>
  </si>
  <si>
    <t>1、大专及以上学历；2、热爱销售工作、两年及以上的销售经验者优先考虑、并有良好销售业绩、有金融、房地产、汽车、保险、信贷平台销售经验者优先；3、适应金融行业的快速发展、执行力强、具备在较强压力下出色完成任务的能力；4、具备较强的人际沟通能力及逻辑思维能力</t>
  </si>
  <si>
    <t>五险一金、双休、包吃包住、节假日休、国内旅游、定期团建、生日礼物</t>
  </si>
  <si>
    <t>部门经理</t>
  </si>
  <si>
    <t>1、大专及以上学历；2、熟悉市场、车辆驾驶技术熟练；3、5年及以上同行业销售经验、3年及以上经理岗位管理经验者优先考虑</t>
  </si>
  <si>
    <t>IT新媒体策划师</t>
  </si>
  <si>
    <t>1、大专及以上学历、具备良好的沟通能力和表达能力、能够清晰准确地介绍产品、并与观众进行互动；2、熟悉直播平台的操作流程、能够熟练使用直播工具和功能</t>
  </si>
  <si>
    <t>拉萨城关区城东觉智艺术培训有限公司</t>
  </si>
  <si>
    <t>社工</t>
  </si>
  <si>
    <t>1、大专及以上学历、需持有相关证书、能力特别优秀者可放宽条件；2、具备较强的学习能力和抗压能力；3、工作态度认真、有时间观念、遵守团队纪律</t>
  </si>
  <si>
    <t>4500元-10000元</t>
  </si>
  <si>
    <t>心理咨询师</t>
  </si>
  <si>
    <t>拉萨市城关区加伦服务代办中心</t>
  </si>
  <si>
    <t>电话销售</t>
  </si>
  <si>
    <t>1、口齿清晰、普通话流利、语音富有感染力、对销售工作有较高的热情；2、具备较强的学习能力和优秀的沟通能力；3、性格坚韧、具备良好的应变能力和承压能力；4、有强烈的事业心和积极的工作态度；5、有相关电话销售工作经验者优先</t>
  </si>
  <si>
    <t>5000元-20000元</t>
  </si>
  <si>
    <t>西藏拉萨市城关区纳金街道塔玛社区塔玛2期34号门面房</t>
  </si>
  <si>
    <t>单休、底薪、提成、全勤、包吃包住</t>
  </si>
  <si>
    <t>拉萨哲西学伴智能科技有限公司</t>
  </si>
  <si>
    <t>督学顾问</t>
  </si>
  <si>
    <t>1、大专及以上学历、取得英语4、6级证书；2、善于与人交流、口齿伶俐、表达清晰、气质优雅、有较强的亲和力及沟通能力；3、听从公司工作安排和调度、不折不扣按质按量完成工作指标</t>
  </si>
  <si>
    <t>3000元-6000元</t>
  </si>
  <si>
    <t>五险、包吃包住、交通补贴</t>
  </si>
  <si>
    <t>销售顾问</t>
  </si>
  <si>
    <t>中专及以上学历、熟悉短视频剪辑制作、平台推流规则、口齿伶俐、善于表达</t>
  </si>
  <si>
    <t>西藏百高信息科技有限公司</t>
  </si>
  <si>
    <t>业务推广员</t>
  </si>
  <si>
    <t>大专及以上学历、为人诚实可靠、做事细心责任心强、能维护客户关系、定期跟进需求、能胜任西藏各地区派遣者优先</t>
  </si>
  <si>
    <t>4500元-5000元</t>
  </si>
  <si>
    <t>拉萨市城关区慈觉林村灵望路</t>
  </si>
  <si>
    <t>五险、提供食宿补助</t>
  </si>
  <si>
    <t>西藏云尚吉商贸有限公司</t>
  </si>
  <si>
    <t>特产导购员</t>
  </si>
  <si>
    <t>身体健康、五官端正、普通话流利、工作热情、诚实肯干、有责任心、有相关工作经验者优先</t>
  </si>
  <si>
    <t>拉萨市城关区宇拓路</t>
  </si>
  <si>
    <t>免费工服、工龄补助、节日福利</t>
  </si>
  <si>
    <t>收银员</t>
  </si>
  <si>
    <t>身体健康、五官端正、普通话流利、工作热情、诚实肯干、有责任心、有电脑基础和相关工作经验者优先</t>
  </si>
  <si>
    <t>西藏诺诺教育科技有限公司</t>
  </si>
  <si>
    <t>早教英语老师</t>
  </si>
  <si>
    <t>1、对儿童充满爱心和耐心、英语口语的发音标准；2、运用游戏、互动、情景模拟等早教方法、引导幼儿通过照片感知事物、开口表达、提升英语学习兴趣；3、把控课堂节奏、关注幼儿个体差异、及时给予鼓励与引导、培养幼儿英语听说基础与认知能力；4、配合教学需求制作、筛选适配的教具、协助完成课堂活动复盘与学员学习情况反馈</t>
  </si>
  <si>
    <t>3000元—6000元</t>
  </si>
  <si>
    <t>拉萨市城关区江冲路宏发尼盛峰誉二楼诺诺早教托育园</t>
  </si>
  <si>
    <t>双休</t>
  </si>
  <si>
    <t>早教托育老师</t>
  </si>
  <si>
    <t>1、大专及以上学历、教育相关专业、持有教师资格证；2、热爱教育行业、有耐心和责任心、具备良好的亲和力；3、具备基本的婴幼儿照护知识、熟悉托育流程与安全规范；4、具备良好的沟通能力、能够与家长有效互动；5、有团队协作精神、能适应早教托育工作节奏</t>
  </si>
  <si>
    <t>项目专员</t>
  </si>
  <si>
    <t>1、本科及以上学历、管理学、行政管理、项目管理等相关专业者优先；2、具备项目全流程执行能力、能独立完成项目资料整理、进度跟踪、数据统计与汇报；3、熟练使用Office办公软件、可独立撰写项目方案、总结报告、会议纪要；4、具备良好的沟通协调能力、能对接内外部合作单位、团队成员、高效推进工作；5、具备基础公文写作能力、逻辑清晰、文字表达严谨规范；6、有较强的执行力、时间管理能力、可同时处理多项工作任务</t>
  </si>
  <si>
    <t>4000元—7000元</t>
  </si>
  <si>
    <t>西藏铜盾保安服务有限公司</t>
  </si>
  <si>
    <t>保安员</t>
  </si>
  <si>
    <t>退役军人优先、需持有保安证</t>
  </si>
  <si>
    <t>4000元-5000元</t>
  </si>
  <si>
    <t>水电工</t>
  </si>
  <si>
    <t>须持有相关证件</t>
  </si>
  <si>
    <t>西藏合盛名职业技能培训学校有限公司</t>
  </si>
  <si>
    <t>数据标注员</t>
  </si>
  <si>
    <t>1、大专及以上学历、拉萨户籍；2、拥护党的领导、会基础电脑操作（薄弱可指导）、有就业意愿、品行端正、无违法违纪、身体健康</t>
  </si>
  <si>
    <t>拉萨市堆龙经开区堆龙大道44号</t>
  </si>
  <si>
    <t>祖卡拉文化艺术培训有限公司</t>
  </si>
  <si>
    <t>中小学英语老师</t>
  </si>
  <si>
    <t>大专及以上学历、相关科目能力强、需要定期去招生、能独立完成教学任务</t>
  </si>
  <si>
    <t>2000元-6000元</t>
  </si>
  <si>
    <t>包吃</t>
  </si>
  <si>
    <t>中小学数学老师</t>
  </si>
  <si>
    <t>工人</t>
  </si>
  <si>
    <t>会开大车、装卸机、挖掘机等</t>
  </si>
  <si>
    <t>西藏圣美家网络科技有限公司</t>
  </si>
  <si>
    <t>平面设计</t>
  </si>
  <si>
    <t>本科及以上学历、有作品展示</t>
  </si>
  <si>
    <t>7000元-8000元</t>
  </si>
  <si>
    <t>拉萨市城关区功德林天街4楼餐厅</t>
  </si>
  <si>
    <t>社保、绩效奖金、岗位津贴、节日福利、免费岗前培训</t>
  </si>
  <si>
    <t>会计</t>
  </si>
  <si>
    <t>1、大专及以上学历、财会相关专业、持有会计从业资格证；2、1年以上企业会计工作经验者优先考虑、熟悉零售行业财务流程者优先、负责日常账务处理、凭证编制、税务申报；3、核对往来账款、编制财务报表；3、管理发票、财务档案、确保财务数据准确</t>
  </si>
  <si>
    <t>酒水促销员</t>
  </si>
  <si>
    <t>1、身体健康、沟通积极主动；2、有促销、销售经验者优先、可接受兼职/临时岗位、负责指定商品的推广与销售、主动向顾客介绍商品特点、优惠活动；3、维护促销区域陈列、配合完成销售目标</t>
  </si>
  <si>
    <t>5000元-6000元</t>
  </si>
  <si>
    <t>超市兼职</t>
  </si>
  <si>
    <t>工作认真负责、能吃苦耐劳、会说普通话</t>
  </si>
  <si>
    <t>3000元</t>
  </si>
  <si>
    <t>上班时间下午3：00-8：00</t>
  </si>
  <si>
    <t>西藏方圣实业有限公司</t>
  </si>
  <si>
    <t>行政经理</t>
  </si>
  <si>
    <t>大专及以上学历、服从性强、沟通协调能力强</t>
  </si>
  <si>
    <t>拉萨市城关区金陵恒丰</t>
  </si>
  <si>
    <t>行政业务员</t>
  </si>
  <si>
    <t>3500元以上</t>
  </si>
  <si>
    <t>西藏知渊托管服务有限公司</t>
  </si>
  <si>
    <t>沟通能力强、有亲和力</t>
  </si>
  <si>
    <t>4000元-8000元</t>
  </si>
  <si>
    <t>拉萨市边防大厦知渊托管</t>
  </si>
  <si>
    <t>包吃包住、生日福利</t>
  </si>
  <si>
    <t>数学老师</t>
  </si>
  <si>
    <t>大专及以上学历、教育相关专业、持有教资证、一年及以上工作经验者优先考虑</t>
  </si>
  <si>
    <t>英语老师</t>
  </si>
  <si>
    <t>藏文老师</t>
  </si>
  <si>
    <t>潘萨尔托管服务有限公司</t>
  </si>
  <si>
    <t>大专及以上学历、具备良好的沟通能力和服务意识、有相关经验者优先</t>
  </si>
  <si>
    <t>拉萨市城关区三江家园</t>
  </si>
  <si>
    <t>市场推广专员</t>
  </si>
  <si>
    <t>大专及以上学历、具备沟通能力与客户有效对接、有较强的执行能力与抗压能力、适应工作节奏</t>
  </si>
  <si>
    <t>4000元-9000元</t>
  </si>
  <si>
    <t>西藏臻选实业有限公司</t>
  </si>
  <si>
    <t>1、大专及以上学历、有电销、业务开发经验；2、热爱工作内容、具备一定抗压能力；3、努力勤奋</t>
  </si>
  <si>
    <t>拉萨市城关区纳金街道纳金社区</t>
  </si>
  <si>
    <t>西藏融瀚企服信息咨询服务有限公司</t>
  </si>
  <si>
    <t>客服代表</t>
  </si>
  <si>
    <t>1、大专及以上学历、2年以上经验；2、能独立处理日常工作事务、工作积极、有良好的工作素质、人品好、吃苦耐劳、抗压力强</t>
  </si>
  <si>
    <t>5000元—7000元</t>
  </si>
  <si>
    <t>五险一金、双休、包吃包住</t>
  </si>
  <si>
    <t>质检员</t>
  </si>
  <si>
    <t>大专及以上学历、拥护党的领导、品行端正、会基础电脑操作（薄弱可指导）、有就业意愿、踏实肯干、无违法违纪、身体健康、服从公司安排</t>
  </si>
  <si>
    <t>岗位数量：</t>
  </si>
  <si>
    <t>共41家企业：其中2家央企、4家上市企业、35家民企。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</si>
</sst>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</font>
    <font>
      <sz val="14"/>
      <name val="宋体"/>
      <charset val="162"/>
      <scheme val="minor"/>
    </font>
    <font>
      <sz val="14"/>
      <color theme="1"/>
      <name val="宋体"/>
      <charset val="134"/>
    </font>
    <font>
      <sz val="14"/>
      <color theme="1"/>
      <name val="宋体"/>
      <charset val="162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176" fontId="1" fillId="0" borderId="1" xfId="53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 shrinkToFit="1"/>
    </xf>
    <xf numFmtId="176" fontId="1" fillId="0" borderId="1" xfId="53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8" xfId="50"/>
    <cellStyle name="常规 84" xfId="51"/>
    <cellStyle name="常规 10 2 10" xfId="52"/>
    <cellStyle name="常规 10" xfId="53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tabSelected="1" workbookViewId="0">
      <selection activeCell="A1" sqref="A1:I1"/>
    </sheetView>
  </sheetViews>
  <sheetFormatPr defaultColWidth="9" defaultRowHeight="18.75"/>
  <cols>
    <col min="1" max="1" width="8" style="1" customWidth="1"/>
    <col min="2" max="2" width="31.625" style="1" customWidth="1"/>
    <col min="3" max="3" width="11.875" style="1" customWidth="1"/>
    <col min="4" max="4" width="17.375" style="1" customWidth="1"/>
    <col min="5" max="5" width="11" style="1" customWidth="1"/>
    <col min="6" max="6" width="70.625" style="1" customWidth="1"/>
    <col min="7" max="7" width="18.375" style="1" customWidth="1"/>
    <col min="8" max="8" width="16.5" style="1" customWidth="1"/>
    <col min="9" max="9" width="21.4583333333333" style="1" customWidth="1"/>
    <col min="10" max="16384" width="9" style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</row>
    <row r="3" ht="54" customHeight="1" spans="1:9">
      <c r="A3" s="7">
        <f>MAX($A$2:A2)+1</f>
        <v>1</v>
      </c>
      <c r="B3" s="7" t="s">
        <v>10</v>
      </c>
      <c r="C3" s="7" t="s">
        <v>11</v>
      </c>
      <c r="D3" s="7" t="s">
        <v>12</v>
      </c>
      <c r="E3" s="7">
        <v>5</v>
      </c>
      <c r="F3" s="7" t="s">
        <v>13</v>
      </c>
      <c r="G3" s="7" t="s">
        <v>14</v>
      </c>
      <c r="H3" s="7" t="s">
        <v>15</v>
      </c>
      <c r="I3" s="7" t="s">
        <v>16</v>
      </c>
    </row>
    <row r="4" ht="54" customHeight="1" spans="1:9">
      <c r="A4" s="7"/>
      <c r="B4" s="7"/>
      <c r="C4" s="7"/>
      <c r="D4" s="7" t="s">
        <v>17</v>
      </c>
      <c r="E4" s="7">
        <v>5</v>
      </c>
      <c r="F4" s="7"/>
      <c r="G4" s="7"/>
      <c r="H4" s="7"/>
      <c r="I4" s="7"/>
    </row>
    <row r="5" ht="150" customHeight="1" spans="1:9">
      <c r="A5" s="7">
        <f>MAX($A$2:A4)+1</f>
        <v>2</v>
      </c>
      <c r="B5" s="8" t="s">
        <v>18</v>
      </c>
      <c r="C5" s="8" t="s">
        <v>11</v>
      </c>
      <c r="D5" s="8" t="s">
        <v>19</v>
      </c>
      <c r="E5" s="8">
        <v>5</v>
      </c>
      <c r="F5" s="8" t="s">
        <v>20</v>
      </c>
      <c r="G5" s="8" t="s">
        <v>21</v>
      </c>
      <c r="H5" s="9" t="s">
        <v>22</v>
      </c>
      <c r="I5" s="10" t="s">
        <v>23</v>
      </c>
    </row>
    <row r="6" ht="129" customHeight="1" spans="1:9">
      <c r="A6" s="7">
        <f>MAX($A$2:A5)+1</f>
        <v>3</v>
      </c>
      <c r="B6" s="7" t="s">
        <v>24</v>
      </c>
      <c r="C6" s="7" t="s">
        <v>25</v>
      </c>
      <c r="D6" s="7" t="s">
        <v>26</v>
      </c>
      <c r="E6" s="7">
        <v>20</v>
      </c>
      <c r="F6" s="7" t="s">
        <v>27</v>
      </c>
      <c r="G6" s="7" t="s">
        <v>28</v>
      </c>
      <c r="H6" s="7" t="s">
        <v>29</v>
      </c>
      <c r="I6" s="7" t="s">
        <v>30</v>
      </c>
    </row>
    <row r="7" ht="80" customHeight="1" spans="1:9">
      <c r="A7" s="7"/>
      <c r="B7" s="7"/>
      <c r="C7" s="7"/>
      <c r="D7" s="7" t="s">
        <v>31</v>
      </c>
      <c r="E7" s="7">
        <v>50</v>
      </c>
      <c r="F7" s="7" t="s">
        <v>32</v>
      </c>
      <c r="G7" s="7" t="s">
        <v>33</v>
      </c>
      <c r="H7" s="7"/>
      <c r="I7" s="7"/>
    </row>
    <row r="8" ht="47" customHeight="1" spans="1:9">
      <c r="A8" s="7"/>
      <c r="B8" s="7"/>
      <c r="C8" s="7"/>
      <c r="D8" s="7" t="s">
        <v>34</v>
      </c>
      <c r="E8" s="7">
        <v>2</v>
      </c>
      <c r="F8" s="7" t="s">
        <v>35</v>
      </c>
      <c r="G8" s="7" t="s">
        <v>36</v>
      </c>
      <c r="H8" s="7"/>
      <c r="I8" s="7"/>
    </row>
    <row r="9" ht="77" customHeight="1" spans="1:9">
      <c r="A9" s="7">
        <f>MAX($A$2:A8)+1</f>
        <v>4</v>
      </c>
      <c r="B9" s="11" t="s">
        <v>37</v>
      </c>
      <c r="C9" s="11" t="s">
        <v>25</v>
      </c>
      <c r="D9" s="11" t="s">
        <v>38</v>
      </c>
      <c r="E9" s="11">
        <v>10</v>
      </c>
      <c r="F9" s="11" t="s">
        <v>39</v>
      </c>
      <c r="G9" s="11" t="s">
        <v>40</v>
      </c>
      <c r="H9" s="11" t="s">
        <v>41</v>
      </c>
      <c r="I9" s="11" t="s">
        <v>30</v>
      </c>
    </row>
    <row r="10" ht="89" customHeight="1" spans="1:9">
      <c r="A10" s="7">
        <f>MAX($A$2:A9)+1</f>
        <v>5</v>
      </c>
      <c r="B10" s="12" t="s">
        <v>42</v>
      </c>
      <c r="C10" s="7" t="s">
        <v>25</v>
      </c>
      <c r="D10" s="7" t="s">
        <v>19</v>
      </c>
      <c r="E10" s="7">
        <v>5</v>
      </c>
      <c r="F10" s="7" t="s">
        <v>43</v>
      </c>
      <c r="G10" s="7" t="s">
        <v>44</v>
      </c>
      <c r="H10" s="7" t="s">
        <v>45</v>
      </c>
      <c r="I10" s="7" t="s">
        <v>46</v>
      </c>
    </row>
    <row r="11" ht="122" customHeight="1" spans="1:9">
      <c r="A11" s="7">
        <f>MAX($A$2:A10)+1</f>
        <v>6</v>
      </c>
      <c r="B11" s="13" t="s">
        <v>47</v>
      </c>
      <c r="C11" s="13" t="s">
        <v>48</v>
      </c>
      <c r="D11" s="13" t="s">
        <v>49</v>
      </c>
      <c r="E11" s="13">
        <v>2</v>
      </c>
      <c r="F11" s="13" t="s">
        <v>50</v>
      </c>
      <c r="G11" s="13" t="s">
        <v>51</v>
      </c>
      <c r="H11" s="13" t="s">
        <v>52</v>
      </c>
      <c r="I11" s="13" t="s">
        <v>53</v>
      </c>
    </row>
    <row r="12" ht="105" customHeight="1" spans="1:9">
      <c r="A12" s="7">
        <f>MAX($A$2:A11)+1</f>
        <v>7</v>
      </c>
      <c r="B12" s="7" t="s">
        <v>54</v>
      </c>
      <c r="C12" s="7" t="s">
        <v>48</v>
      </c>
      <c r="D12" s="7" t="s">
        <v>55</v>
      </c>
      <c r="E12" s="7">
        <v>10</v>
      </c>
      <c r="F12" s="7" t="s">
        <v>56</v>
      </c>
      <c r="G12" s="7" t="s">
        <v>57</v>
      </c>
      <c r="H12" s="7" t="s">
        <v>29</v>
      </c>
      <c r="I12" s="7" t="s">
        <v>30</v>
      </c>
    </row>
    <row r="13" ht="130" customHeight="1" spans="1:9">
      <c r="A13" s="7">
        <f>MAX($A$2:A12)+1</f>
        <v>8</v>
      </c>
      <c r="B13" s="7" t="s">
        <v>58</v>
      </c>
      <c r="C13" s="7" t="s">
        <v>48</v>
      </c>
      <c r="D13" s="7" t="s">
        <v>59</v>
      </c>
      <c r="E13" s="7">
        <v>2</v>
      </c>
      <c r="F13" s="7" t="s">
        <v>60</v>
      </c>
      <c r="G13" s="7" t="s">
        <v>61</v>
      </c>
      <c r="H13" s="7" t="s">
        <v>29</v>
      </c>
      <c r="I13" s="7" t="s">
        <v>30</v>
      </c>
    </row>
    <row r="14" ht="131" customHeight="1" spans="1:9">
      <c r="A14" s="7">
        <f>MAX($A$2:A13)+1</f>
        <v>9</v>
      </c>
      <c r="B14" s="7" t="s">
        <v>62</v>
      </c>
      <c r="C14" s="7" t="s">
        <v>48</v>
      </c>
      <c r="D14" s="7" t="s">
        <v>63</v>
      </c>
      <c r="E14" s="7">
        <v>15</v>
      </c>
      <c r="F14" s="7" t="s">
        <v>64</v>
      </c>
      <c r="G14" s="7" t="s">
        <v>65</v>
      </c>
      <c r="H14" s="7" t="s">
        <v>15</v>
      </c>
      <c r="I14" s="7" t="s">
        <v>66</v>
      </c>
    </row>
    <row r="15" ht="108" customHeight="1" spans="1:9">
      <c r="A15" s="7">
        <f>MAX($A$2:A14)+1</f>
        <v>10</v>
      </c>
      <c r="B15" s="14" t="s">
        <v>67</v>
      </c>
      <c r="C15" s="14" t="s">
        <v>48</v>
      </c>
      <c r="D15" s="14" t="s">
        <v>68</v>
      </c>
      <c r="E15" s="14">
        <v>4</v>
      </c>
      <c r="F15" s="14" t="s">
        <v>69</v>
      </c>
      <c r="G15" s="14" t="s">
        <v>70</v>
      </c>
      <c r="H15" s="14" t="s">
        <v>71</v>
      </c>
      <c r="I15" s="15" t="s">
        <v>72</v>
      </c>
    </row>
    <row r="16" ht="108" customHeight="1" spans="1:9">
      <c r="A16" s="7"/>
      <c r="B16" s="14"/>
      <c r="C16" s="14"/>
      <c r="D16" s="14" t="s">
        <v>73</v>
      </c>
      <c r="E16" s="14">
        <v>1</v>
      </c>
      <c r="F16" s="14" t="s">
        <v>74</v>
      </c>
      <c r="G16" s="14" t="s">
        <v>75</v>
      </c>
      <c r="H16" s="14"/>
      <c r="I16" s="15" t="s">
        <v>76</v>
      </c>
    </row>
    <row r="17" ht="66" customHeight="1" spans="1:9">
      <c r="A17" s="7">
        <f>MAX($A$2:A16)+1</f>
        <v>11</v>
      </c>
      <c r="B17" s="7" t="s">
        <v>77</v>
      </c>
      <c r="C17" s="7" t="s">
        <v>48</v>
      </c>
      <c r="D17" s="7" t="s">
        <v>78</v>
      </c>
      <c r="E17" s="7">
        <v>10</v>
      </c>
      <c r="F17" s="7" t="s">
        <v>79</v>
      </c>
      <c r="G17" s="7" t="s">
        <v>33</v>
      </c>
      <c r="H17" s="7" t="s">
        <v>80</v>
      </c>
      <c r="I17" s="7" t="s">
        <v>81</v>
      </c>
    </row>
    <row r="18" ht="95" customHeight="1" spans="1:9">
      <c r="A18" s="7"/>
      <c r="B18" s="7"/>
      <c r="C18" s="7"/>
      <c r="D18" s="7" t="s">
        <v>82</v>
      </c>
      <c r="E18" s="7">
        <v>3</v>
      </c>
      <c r="F18" s="7" t="s">
        <v>83</v>
      </c>
      <c r="G18" s="7" t="s">
        <v>84</v>
      </c>
      <c r="H18" s="7"/>
      <c r="I18" s="7"/>
    </row>
    <row r="19" ht="95" customHeight="1" spans="1:9">
      <c r="A19" s="7"/>
      <c r="B19" s="7"/>
      <c r="C19" s="7"/>
      <c r="D19" s="7" t="s">
        <v>85</v>
      </c>
      <c r="E19" s="7">
        <v>5</v>
      </c>
      <c r="F19" s="7" t="s">
        <v>86</v>
      </c>
      <c r="G19" s="7" t="s">
        <v>70</v>
      </c>
      <c r="H19" s="7"/>
      <c r="I19" s="7"/>
    </row>
    <row r="20" ht="95" customHeight="1" spans="1:9">
      <c r="A20" s="7"/>
      <c r="B20" s="7"/>
      <c r="C20" s="7"/>
      <c r="D20" s="7" t="s">
        <v>87</v>
      </c>
      <c r="E20" s="7">
        <v>3</v>
      </c>
      <c r="F20" s="7" t="s">
        <v>83</v>
      </c>
      <c r="G20" s="7" t="s">
        <v>88</v>
      </c>
      <c r="H20" s="7"/>
      <c r="I20" s="7"/>
    </row>
    <row r="21" ht="95" customHeight="1" spans="1:9">
      <c r="A21" s="7"/>
      <c r="B21" s="7"/>
      <c r="C21" s="7"/>
      <c r="D21" s="7" t="s">
        <v>89</v>
      </c>
      <c r="E21" s="7">
        <v>3</v>
      </c>
      <c r="F21" s="7" t="s">
        <v>90</v>
      </c>
      <c r="G21" s="7" t="s">
        <v>91</v>
      </c>
      <c r="H21" s="7"/>
      <c r="I21" s="7"/>
    </row>
    <row r="22" ht="95" customHeight="1" spans="1:9">
      <c r="A22" s="7"/>
      <c r="B22" s="7"/>
      <c r="C22" s="7"/>
      <c r="D22" s="7" t="s">
        <v>92</v>
      </c>
      <c r="E22" s="7">
        <v>3</v>
      </c>
      <c r="F22" s="7" t="s">
        <v>93</v>
      </c>
      <c r="G22" s="7" t="s">
        <v>91</v>
      </c>
      <c r="H22" s="7"/>
      <c r="I22" s="7"/>
    </row>
    <row r="23" ht="61" customHeight="1" spans="1:9">
      <c r="A23" s="7"/>
      <c r="B23" s="7"/>
      <c r="C23" s="7"/>
      <c r="D23" s="7" t="s">
        <v>94</v>
      </c>
      <c r="E23" s="7">
        <v>3</v>
      </c>
      <c r="F23" s="7" t="s">
        <v>95</v>
      </c>
      <c r="G23" s="7" t="s">
        <v>91</v>
      </c>
      <c r="H23" s="7"/>
      <c r="I23" s="7"/>
    </row>
    <row r="24" ht="126" customHeight="1" spans="1:9">
      <c r="A24" s="7"/>
      <c r="B24" s="7"/>
      <c r="C24" s="7"/>
      <c r="D24" s="7" t="s">
        <v>96</v>
      </c>
      <c r="E24" s="7">
        <v>2</v>
      </c>
      <c r="F24" s="7" t="s">
        <v>97</v>
      </c>
      <c r="G24" s="7" t="s">
        <v>98</v>
      </c>
      <c r="H24" s="7"/>
      <c r="I24" s="7"/>
    </row>
    <row r="25" ht="54" customHeight="1" spans="1:9">
      <c r="A25" s="7">
        <f>MAX($A$2:A24)+1</f>
        <v>12</v>
      </c>
      <c r="B25" s="7" t="s">
        <v>99</v>
      </c>
      <c r="C25" s="7" t="s">
        <v>48</v>
      </c>
      <c r="D25" s="7" t="s">
        <v>100</v>
      </c>
      <c r="E25" s="7">
        <v>5</v>
      </c>
      <c r="F25" s="7" t="s">
        <v>101</v>
      </c>
      <c r="G25" s="7" t="s">
        <v>102</v>
      </c>
      <c r="H25" s="7" t="s">
        <v>103</v>
      </c>
      <c r="I25" s="7" t="s">
        <v>104</v>
      </c>
    </row>
    <row r="26" ht="54" customHeight="1" spans="1:9">
      <c r="A26" s="7"/>
      <c r="B26" s="7"/>
      <c r="C26" s="7"/>
      <c r="D26" s="7" t="s">
        <v>105</v>
      </c>
      <c r="E26" s="7">
        <v>5</v>
      </c>
      <c r="F26" s="7"/>
      <c r="G26" s="7"/>
      <c r="H26" s="7"/>
      <c r="I26" s="7"/>
    </row>
    <row r="27" ht="37.5" spans="1:9">
      <c r="A27" s="7">
        <f>MAX($A$2:A26)+1</f>
        <v>13</v>
      </c>
      <c r="B27" s="7" t="s">
        <v>106</v>
      </c>
      <c r="C27" s="7" t="s">
        <v>48</v>
      </c>
      <c r="D27" s="7" t="s">
        <v>107</v>
      </c>
      <c r="E27" s="7">
        <v>8</v>
      </c>
      <c r="F27" s="7" t="s">
        <v>108</v>
      </c>
      <c r="G27" s="7" t="s">
        <v>57</v>
      </c>
      <c r="H27" s="7" t="s">
        <v>15</v>
      </c>
      <c r="I27" s="7" t="s">
        <v>109</v>
      </c>
    </row>
    <row r="28" ht="37.5" spans="1:9">
      <c r="A28" s="7"/>
      <c r="B28" s="7"/>
      <c r="C28" s="7"/>
      <c r="D28" s="7" t="s">
        <v>110</v>
      </c>
      <c r="E28" s="7">
        <v>12</v>
      </c>
      <c r="F28" s="7" t="s">
        <v>111</v>
      </c>
      <c r="G28" s="7"/>
      <c r="H28" s="7"/>
      <c r="I28" s="7" t="s">
        <v>112</v>
      </c>
    </row>
    <row r="29" ht="37.5" spans="1:9">
      <c r="A29" s="7"/>
      <c r="B29" s="7"/>
      <c r="C29" s="7"/>
      <c r="D29" s="7" t="s">
        <v>113</v>
      </c>
      <c r="E29" s="7">
        <v>3</v>
      </c>
      <c r="F29" s="7" t="s">
        <v>114</v>
      </c>
      <c r="G29" s="7"/>
      <c r="H29" s="7"/>
      <c r="I29" s="7"/>
    </row>
    <row r="30" ht="37.5" spans="1:9">
      <c r="A30" s="7"/>
      <c r="B30" s="7"/>
      <c r="C30" s="7"/>
      <c r="D30" s="7" t="s">
        <v>115</v>
      </c>
      <c r="E30" s="7">
        <v>4</v>
      </c>
      <c r="F30" s="7" t="s">
        <v>116</v>
      </c>
      <c r="G30" s="7"/>
      <c r="H30" s="7"/>
      <c r="I30" s="7"/>
    </row>
    <row r="31" ht="37.5" spans="1:9">
      <c r="A31" s="7"/>
      <c r="B31" s="7"/>
      <c r="C31" s="7"/>
      <c r="D31" s="7" t="s">
        <v>117</v>
      </c>
      <c r="E31" s="7">
        <v>2</v>
      </c>
      <c r="F31" s="7" t="s">
        <v>118</v>
      </c>
      <c r="G31" s="7"/>
      <c r="H31" s="7"/>
      <c r="I31" s="7"/>
    </row>
    <row r="32" ht="37.5" spans="1:9">
      <c r="A32" s="7"/>
      <c r="B32" s="7"/>
      <c r="C32" s="7"/>
      <c r="D32" s="7" t="s">
        <v>119</v>
      </c>
      <c r="E32" s="7">
        <v>2</v>
      </c>
      <c r="F32" s="7" t="s">
        <v>120</v>
      </c>
      <c r="G32" s="7"/>
      <c r="H32" s="7"/>
      <c r="I32" s="7"/>
    </row>
    <row r="33" ht="37.5" spans="1:9">
      <c r="A33" s="7"/>
      <c r="B33" s="7"/>
      <c r="C33" s="7"/>
      <c r="D33" s="7" t="s">
        <v>121</v>
      </c>
      <c r="E33" s="7">
        <v>1</v>
      </c>
      <c r="F33" s="7" t="s">
        <v>122</v>
      </c>
      <c r="G33" s="7"/>
      <c r="H33" s="7"/>
      <c r="I33" s="7"/>
    </row>
    <row r="34" ht="37.5" spans="1:9">
      <c r="A34" s="7"/>
      <c r="B34" s="7"/>
      <c r="C34" s="7"/>
      <c r="D34" s="7" t="s">
        <v>123</v>
      </c>
      <c r="E34" s="7">
        <v>3</v>
      </c>
      <c r="F34" s="7" t="s">
        <v>124</v>
      </c>
      <c r="G34" s="7"/>
      <c r="H34" s="7"/>
      <c r="I34" s="7"/>
    </row>
    <row r="35" ht="37.5" spans="1:9">
      <c r="A35" s="7"/>
      <c r="B35" s="7"/>
      <c r="C35" s="7"/>
      <c r="D35" s="7" t="s">
        <v>125</v>
      </c>
      <c r="E35" s="7">
        <v>2</v>
      </c>
      <c r="F35" s="7" t="s">
        <v>126</v>
      </c>
      <c r="G35" s="7"/>
      <c r="H35" s="7"/>
      <c r="I35" s="7"/>
    </row>
    <row r="36" ht="43" customHeight="1" spans="1:9">
      <c r="A36" s="7"/>
      <c r="B36" s="7"/>
      <c r="C36" s="7"/>
      <c r="D36" s="7" t="s">
        <v>127</v>
      </c>
      <c r="E36" s="7">
        <v>10</v>
      </c>
      <c r="F36" s="7" t="s">
        <v>128</v>
      </c>
      <c r="G36" s="7"/>
      <c r="H36" s="7"/>
      <c r="I36" s="7"/>
    </row>
    <row r="37" ht="64" customHeight="1" spans="1:9">
      <c r="A37" s="16">
        <f>MAX($A$2:A36)+1</f>
        <v>14</v>
      </c>
      <c r="B37" s="14" t="s">
        <v>129</v>
      </c>
      <c r="C37" s="14" t="s">
        <v>48</v>
      </c>
      <c r="D37" s="14" t="s">
        <v>130</v>
      </c>
      <c r="E37" s="17">
        <v>7</v>
      </c>
      <c r="F37" s="18" t="s">
        <v>131</v>
      </c>
      <c r="G37" s="14" t="s">
        <v>132</v>
      </c>
      <c r="H37" s="14" t="s">
        <v>133</v>
      </c>
      <c r="I37" s="14" t="s">
        <v>134</v>
      </c>
    </row>
    <row r="38" ht="64" customHeight="1" spans="1:9">
      <c r="A38" s="19"/>
      <c r="B38" s="14"/>
      <c r="C38" s="14"/>
      <c r="D38" s="14" t="s">
        <v>135</v>
      </c>
      <c r="E38" s="20">
        <v>7</v>
      </c>
      <c r="F38" s="21" t="s">
        <v>136</v>
      </c>
      <c r="G38" s="14"/>
      <c r="H38" s="14"/>
      <c r="I38" s="14"/>
    </row>
    <row r="39" ht="57" customHeight="1" spans="1:9">
      <c r="A39" s="7">
        <f>MAX($A$2:A38)+1</f>
        <v>15</v>
      </c>
      <c r="B39" s="7" t="s">
        <v>137</v>
      </c>
      <c r="C39" s="7" t="s">
        <v>48</v>
      </c>
      <c r="D39" s="7" t="s">
        <v>138</v>
      </c>
      <c r="E39" s="7">
        <v>1</v>
      </c>
      <c r="F39" s="7" t="s">
        <v>139</v>
      </c>
      <c r="G39" s="7" t="s">
        <v>57</v>
      </c>
      <c r="H39" s="7" t="s">
        <v>15</v>
      </c>
      <c r="I39" s="7" t="s">
        <v>140</v>
      </c>
    </row>
    <row r="40" ht="57" customHeight="1" spans="1:9">
      <c r="A40" s="7"/>
      <c r="B40" s="7"/>
      <c r="C40" s="7"/>
      <c r="D40" s="7" t="s">
        <v>141</v>
      </c>
      <c r="E40" s="7">
        <v>1</v>
      </c>
      <c r="F40" s="7"/>
      <c r="G40" s="7"/>
      <c r="H40" s="7"/>
      <c r="I40" s="7"/>
    </row>
    <row r="41" ht="105" customHeight="1" spans="1:9">
      <c r="A41" s="7">
        <f>MAX($A$2:A40)+1</f>
        <v>16</v>
      </c>
      <c r="B41" s="11" t="s">
        <v>142</v>
      </c>
      <c r="C41" s="11" t="s">
        <v>48</v>
      </c>
      <c r="D41" s="11" t="s">
        <v>143</v>
      </c>
      <c r="E41" s="11">
        <v>7</v>
      </c>
      <c r="F41" s="11" t="s">
        <v>144</v>
      </c>
      <c r="G41" s="11" t="s">
        <v>145</v>
      </c>
      <c r="H41" s="11" t="s">
        <v>29</v>
      </c>
      <c r="I41" s="11" t="s">
        <v>146</v>
      </c>
    </row>
    <row r="42" ht="113" customHeight="1" spans="1:9">
      <c r="A42" s="7">
        <f>MAX($A$2:A41)+1</f>
        <v>17</v>
      </c>
      <c r="B42" s="7" t="s">
        <v>147</v>
      </c>
      <c r="C42" s="7" t="s">
        <v>48</v>
      </c>
      <c r="D42" s="7" t="s">
        <v>148</v>
      </c>
      <c r="E42" s="7">
        <v>2</v>
      </c>
      <c r="F42" s="7" t="s">
        <v>149</v>
      </c>
      <c r="G42" s="7" t="s">
        <v>150</v>
      </c>
      <c r="H42" s="7" t="s">
        <v>151</v>
      </c>
      <c r="I42" s="7" t="s">
        <v>30</v>
      </c>
    </row>
    <row r="43" ht="142" customHeight="1" spans="1:9">
      <c r="A43" s="7"/>
      <c r="B43" s="7"/>
      <c r="C43" s="7"/>
      <c r="D43" s="7" t="s">
        <v>152</v>
      </c>
      <c r="E43" s="7">
        <v>1</v>
      </c>
      <c r="F43" s="7" t="s">
        <v>153</v>
      </c>
      <c r="G43" s="7" t="s">
        <v>154</v>
      </c>
      <c r="H43" s="7"/>
      <c r="I43" s="7"/>
    </row>
    <row r="44" ht="64" customHeight="1" spans="1:9">
      <c r="A44" s="7">
        <f>MAX($A$2:A43)+1</f>
        <v>18</v>
      </c>
      <c r="B44" s="7" t="s">
        <v>155</v>
      </c>
      <c r="C44" s="7" t="s">
        <v>48</v>
      </c>
      <c r="D44" s="7" t="s">
        <v>156</v>
      </c>
      <c r="E44" s="7">
        <v>2</v>
      </c>
      <c r="F44" s="7" t="s">
        <v>157</v>
      </c>
      <c r="G44" s="7" t="s">
        <v>21</v>
      </c>
      <c r="H44" s="7" t="s">
        <v>29</v>
      </c>
      <c r="I44" s="7" t="s">
        <v>30</v>
      </c>
    </row>
    <row r="45" ht="51" customHeight="1" spans="1:9">
      <c r="A45" s="7">
        <f>MAX($A$2:A44)+1</f>
        <v>19</v>
      </c>
      <c r="B45" s="7" t="s">
        <v>158</v>
      </c>
      <c r="C45" s="7" t="s">
        <v>48</v>
      </c>
      <c r="D45" s="7" t="s">
        <v>159</v>
      </c>
      <c r="E45" s="7">
        <v>3</v>
      </c>
      <c r="F45" s="16" t="s">
        <v>160</v>
      </c>
      <c r="G45" s="7" t="s">
        <v>21</v>
      </c>
      <c r="H45" s="7" t="s">
        <v>15</v>
      </c>
      <c r="I45" s="7" t="s">
        <v>161</v>
      </c>
    </row>
    <row r="46" ht="51" customHeight="1" spans="1:9">
      <c r="A46" s="7"/>
      <c r="B46" s="7"/>
      <c r="C46" s="7"/>
      <c r="D46" s="7" t="s">
        <v>162</v>
      </c>
      <c r="E46" s="7">
        <v>3</v>
      </c>
      <c r="F46" s="16"/>
      <c r="G46" s="7"/>
      <c r="H46" s="7"/>
      <c r="I46" s="7"/>
    </row>
    <row r="47" ht="51" customHeight="1" spans="1:9">
      <c r="A47" s="7"/>
      <c r="B47" s="7"/>
      <c r="C47" s="7"/>
      <c r="D47" s="7" t="s">
        <v>163</v>
      </c>
      <c r="E47" s="7">
        <v>3</v>
      </c>
      <c r="F47" s="16"/>
      <c r="G47" s="7"/>
      <c r="H47" s="7"/>
      <c r="I47" s="7"/>
    </row>
    <row r="48" ht="111" customHeight="1" spans="1:9">
      <c r="A48" s="7">
        <f>MAX($A$2:A47)+1</f>
        <v>20</v>
      </c>
      <c r="B48" s="22" t="s">
        <v>164</v>
      </c>
      <c r="C48" s="7" t="s">
        <v>48</v>
      </c>
      <c r="D48" s="7" t="s">
        <v>165</v>
      </c>
      <c r="E48" s="7">
        <v>3</v>
      </c>
      <c r="F48" s="7" t="s">
        <v>166</v>
      </c>
      <c r="G48" s="7" t="s">
        <v>167</v>
      </c>
      <c r="H48" s="22" t="s">
        <v>15</v>
      </c>
      <c r="I48" s="22" t="s">
        <v>168</v>
      </c>
    </row>
    <row r="49" spans="1:9">
      <c r="A49" s="7">
        <f>MAX($A$2:A48)+1</f>
        <v>21</v>
      </c>
      <c r="B49" s="7" t="s">
        <v>169</v>
      </c>
      <c r="C49" s="7" t="s">
        <v>48</v>
      </c>
      <c r="D49" s="7" t="s">
        <v>170</v>
      </c>
      <c r="E49" s="7">
        <v>5</v>
      </c>
      <c r="F49" s="7" t="s">
        <v>171</v>
      </c>
      <c r="G49" s="7" t="s">
        <v>172</v>
      </c>
      <c r="H49" s="7" t="s">
        <v>173</v>
      </c>
      <c r="I49" s="7" t="s">
        <v>174</v>
      </c>
    </row>
    <row r="50" spans="1:9">
      <c r="A50" s="7"/>
      <c r="B50" s="7"/>
      <c r="C50" s="7"/>
      <c r="D50" s="7" t="s">
        <v>175</v>
      </c>
      <c r="E50" s="7">
        <v>5</v>
      </c>
      <c r="F50" s="7"/>
      <c r="G50" s="7"/>
      <c r="H50" s="7"/>
      <c r="I50" s="7"/>
    </row>
    <row r="51" spans="1:9">
      <c r="A51" s="7"/>
      <c r="B51" s="7"/>
      <c r="C51" s="7"/>
      <c r="D51" s="7" t="s">
        <v>163</v>
      </c>
      <c r="E51" s="7">
        <v>20</v>
      </c>
      <c r="F51" s="7" t="s">
        <v>176</v>
      </c>
      <c r="G51" s="7" t="s">
        <v>177</v>
      </c>
      <c r="H51" s="7"/>
      <c r="I51" s="7"/>
    </row>
    <row r="52" spans="1:9">
      <c r="A52" s="7"/>
      <c r="B52" s="7"/>
      <c r="C52" s="7"/>
      <c r="D52" s="7" t="s">
        <v>178</v>
      </c>
      <c r="E52" s="7">
        <v>5</v>
      </c>
      <c r="F52" s="7"/>
      <c r="G52" s="7" t="s">
        <v>150</v>
      </c>
      <c r="H52" s="7"/>
      <c r="I52" s="7"/>
    </row>
    <row r="53" ht="37.5" spans="1:9">
      <c r="A53" s="7"/>
      <c r="B53" s="7"/>
      <c r="C53" s="7"/>
      <c r="D53" s="7" t="s">
        <v>179</v>
      </c>
      <c r="E53" s="7">
        <v>2</v>
      </c>
      <c r="F53" s="7" t="s">
        <v>180</v>
      </c>
      <c r="G53" s="7" t="s">
        <v>98</v>
      </c>
      <c r="H53" s="7"/>
      <c r="I53" s="7"/>
    </row>
    <row r="54" ht="43" customHeight="1" spans="1:9">
      <c r="A54" s="7"/>
      <c r="B54" s="7"/>
      <c r="C54" s="7"/>
      <c r="D54" s="7" t="s">
        <v>68</v>
      </c>
      <c r="E54" s="7">
        <v>2</v>
      </c>
      <c r="F54" s="7" t="s">
        <v>181</v>
      </c>
      <c r="G54" s="7" t="s">
        <v>14</v>
      </c>
      <c r="H54" s="7"/>
      <c r="I54" s="7"/>
    </row>
    <row r="55" ht="37" customHeight="1" spans="1:9">
      <c r="A55" s="7"/>
      <c r="B55" s="7"/>
      <c r="C55" s="7"/>
      <c r="D55" s="7" t="s">
        <v>182</v>
      </c>
      <c r="E55" s="7">
        <v>5</v>
      </c>
      <c r="F55" s="7" t="s">
        <v>171</v>
      </c>
      <c r="G55" s="7" t="s">
        <v>172</v>
      </c>
      <c r="H55" s="7"/>
      <c r="I55" s="7"/>
    </row>
    <row r="56" ht="133" customHeight="1" spans="1:9">
      <c r="A56" s="7">
        <v>22</v>
      </c>
      <c r="B56" s="14" t="s">
        <v>183</v>
      </c>
      <c r="C56" s="14" t="s">
        <v>48</v>
      </c>
      <c r="D56" s="14" t="s">
        <v>184</v>
      </c>
      <c r="E56" s="14">
        <v>5</v>
      </c>
      <c r="F56" s="14" t="s">
        <v>185</v>
      </c>
      <c r="G56" s="14" t="s">
        <v>186</v>
      </c>
      <c r="H56" s="14" t="s">
        <v>29</v>
      </c>
      <c r="I56" s="23" t="s">
        <v>187</v>
      </c>
    </row>
    <row r="57" spans="1:9">
      <c r="A57" s="7">
        <f>MAX($A$2:A56)+1</f>
        <v>23</v>
      </c>
      <c r="B57" s="24" t="s">
        <v>188</v>
      </c>
      <c r="C57" s="24" t="s">
        <v>48</v>
      </c>
      <c r="D57" s="22" t="s">
        <v>189</v>
      </c>
      <c r="E57" s="22">
        <v>1</v>
      </c>
      <c r="F57" s="22" t="s">
        <v>190</v>
      </c>
      <c r="G57" s="25" t="s">
        <v>191</v>
      </c>
      <c r="H57" s="24" t="s">
        <v>29</v>
      </c>
      <c r="I57" s="24" t="s">
        <v>30</v>
      </c>
    </row>
    <row r="58" spans="1:9">
      <c r="A58" s="7"/>
      <c r="B58" s="24"/>
      <c r="C58" s="24"/>
      <c r="D58" s="25" t="s">
        <v>192</v>
      </c>
      <c r="E58" s="25">
        <v>1</v>
      </c>
      <c r="F58" s="22"/>
      <c r="G58" s="25"/>
      <c r="H58" s="24"/>
      <c r="I58" s="24"/>
    </row>
    <row r="59" spans="1:9">
      <c r="A59" s="7"/>
      <c r="B59" s="24"/>
      <c r="C59" s="24"/>
      <c r="D59" s="25" t="s">
        <v>189</v>
      </c>
      <c r="E59" s="25">
        <v>1</v>
      </c>
      <c r="F59" s="22"/>
      <c r="G59" s="25"/>
      <c r="H59" s="24"/>
      <c r="I59" s="24"/>
    </row>
    <row r="60" spans="1:9">
      <c r="A60" s="7"/>
      <c r="B60" s="24"/>
      <c r="C60" s="24"/>
      <c r="D60" s="25" t="s">
        <v>193</v>
      </c>
      <c r="E60" s="22">
        <v>1</v>
      </c>
      <c r="F60" s="22" t="s">
        <v>194</v>
      </c>
      <c r="G60" s="25" t="s">
        <v>195</v>
      </c>
      <c r="H60" s="24"/>
      <c r="I60" s="24"/>
    </row>
    <row r="61" ht="37.5" spans="1:9">
      <c r="A61" s="7"/>
      <c r="B61" s="24"/>
      <c r="C61" s="24"/>
      <c r="D61" s="25" t="s">
        <v>196</v>
      </c>
      <c r="E61" s="25">
        <v>2</v>
      </c>
      <c r="F61" s="22" t="s">
        <v>197</v>
      </c>
      <c r="G61" s="25"/>
      <c r="H61" s="24"/>
      <c r="I61" s="24"/>
    </row>
    <row r="62" spans="1:9">
      <c r="A62" s="7"/>
      <c r="B62" s="24"/>
      <c r="C62" s="24"/>
      <c r="D62" s="25" t="s">
        <v>198</v>
      </c>
      <c r="E62" s="22">
        <v>1</v>
      </c>
      <c r="F62" s="25" t="s">
        <v>199</v>
      </c>
      <c r="G62" s="25" t="s">
        <v>200</v>
      </c>
      <c r="H62" s="24"/>
      <c r="I62" s="24"/>
    </row>
    <row r="63" ht="37.5" spans="1:9">
      <c r="A63" s="7"/>
      <c r="B63" s="24"/>
      <c r="C63" s="24"/>
      <c r="D63" s="25" t="s">
        <v>201</v>
      </c>
      <c r="E63" s="25">
        <v>1</v>
      </c>
      <c r="F63" s="22" t="s">
        <v>202</v>
      </c>
      <c r="G63" s="25"/>
      <c r="H63" s="24"/>
      <c r="I63" s="24"/>
    </row>
    <row r="64" ht="37.5" spans="1:9">
      <c r="A64" s="7"/>
      <c r="B64" s="24"/>
      <c r="C64" s="24"/>
      <c r="D64" s="25" t="s">
        <v>203</v>
      </c>
      <c r="E64" s="25">
        <v>1</v>
      </c>
      <c r="F64" s="22" t="s">
        <v>204</v>
      </c>
      <c r="G64" s="25"/>
      <c r="H64" s="24"/>
      <c r="I64" s="24"/>
    </row>
    <row r="65" ht="46" customHeight="1" spans="1:9">
      <c r="A65" s="7"/>
      <c r="B65" s="24"/>
      <c r="C65" s="24"/>
      <c r="D65" s="25" t="s">
        <v>205</v>
      </c>
      <c r="E65" s="25">
        <v>1</v>
      </c>
      <c r="F65" s="22" t="s">
        <v>206</v>
      </c>
      <c r="G65" s="22" t="s">
        <v>207</v>
      </c>
      <c r="H65" s="24"/>
      <c r="I65" s="24"/>
    </row>
    <row r="66" ht="107" customHeight="1" spans="1:9">
      <c r="A66" s="26">
        <v>24</v>
      </c>
      <c r="B66" s="7" t="s">
        <v>208</v>
      </c>
      <c r="C66" s="7" t="s">
        <v>48</v>
      </c>
      <c r="D66" s="27" t="s">
        <v>209</v>
      </c>
      <c r="E66" s="7">
        <v>2</v>
      </c>
      <c r="F66" s="7" t="s">
        <v>210</v>
      </c>
      <c r="G66" s="7" t="s">
        <v>57</v>
      </c>
      <c r="H66" s="7" t="s">
        <v>29</v>
      </c>
      <c r="I66" s="7" t="s">
        <v>211</v>
      </c>
    </row>
    <row r="67" ht="133" customHeight="1" spans="1:9">
      <c r="A67" s="26"/>
      <c r="B67" s="7"/>
      <c r="C67" s="7"/>
      <c r="D67" s="26" t="s">
        <v>212</v>
      </c>
      <c r="E67" s="26">
        <v>3</v>
      </c>
      <c r="F67" s="7" t="s">
        <v>213</v>
      </c>
      <c r="G67" s="7"/>
      <c r="H67" s="7"/>
      <c r="I67" s="7"/>
    </row>
    <row r="68" ht="51" customHeight="1" spans="1:9">
      <c r="A68" s="26"/>
      <c r="B68" s="7"/>
      <c r="C68" s="7"/>
      <c r="D68" s="26" t="s">
        <v>59</v>
      </c>
      <c r="E68" s="26">
        <v>1</v>
      </c>
      <c r="F68" s="7" t="s">
        <v>214</v>
      </c>
      <c r="G68" s="7"/>
      <c r="H68" s="7"/>
      <c r="I68" s="7"/>
    </row>
    <row r="69" ht="123" customHeight="1" spans="1:9">
      <c r="A69" s="28">
        <f>MAX($A$2:A68)+1</f>
        <v>25</v>
      </c>
      <c r="B69" s="22" t="s">
        <v>215</v>
      </c>
      <c r="C69" s="22" t="s">
        <v>48</v>
      </c>
      <c r="D69" s="22" t="s">
        <v>216</v>
      </c>
      <c r="E69" s="22">
        <v>20</v>
      </c>
      <c r="F69" s="22" t="s">
        <v>217</v>
      </c>
      <c r="G69" s="22" t="s">
        <v>57</v>
      </c>
      <c r="H69" s="22" t="s">
        <v>15</v>
      </c>
      <c r="I69" s="22" t="s">
        <v>218</v>
      </c>
    </row>
    <row r="70" ht="71" customHeight="1" spans="1:9">
      <c r="A70" s="28"/>
      <c r="B70" s="22"/>
      <c r="C70" s="22"/>
      <c r="D70" s="13" t="s">
        <v>219</v>
      </c>
      <c r="E70" s="13">
        <v>5</v>
      </c>
      <c r="F70" s="13" t="s">
        <v>220</v>
      </c>
      <c r="G70" s="13" t="s">
        <v>132</v>
      </c>
      <c r="H70" s="22"/>
      <c r="I70" s="22"/>
    </row>
    <row r="71" ht="73" customHeight="1" spans="1:9">
      <c r="A71" s="28"/>
      <c r="B71" s="22"/>
      <c r="C71" s="22"/>
      <c r="D71" s="13" t="s">
        <v>221</v>
      </c>
      <c r="E71" s="13">
        <v>10</v>
      </c>
      <c r="F71" s="13" t="s">
        <v>222</v>
      </c>
      <c r="G71" s="13" t="s">
        <v>167</v>
      </c>
      <c r="H71" s="22"/>
      <c r="I71" s="22"/>
    </row>
    <row r="72" ht="52" customHeight="1" spans="1:9">
      <c r="A72" s="7">
        <f>MAX($A$2:A71)+1</f>
        <v>26</v>
      </c>
      <c r="B72" s="7" t="s">
        <v>223</v>
      </c>
      <c r="C72" s="7" t="s">
        <v>48</v>
      </c>
      <c r="D72" s="7" t="s">
        <v>224</v>
      </c>
      <c r="E72" s="7">
        <v>2</v>
      </c>
      <c r="F72" s="7" t="s">
        <v>225</v>
      </c>
      <c r="G72" s="7" t="s">
        <v>226</v>
      </c>
      <c r="H72" s="7" t="s">
        <v>15</v>
      </c>
      <c r="I72" s="7" t="s">
        <v>30</v>
      </c>
    </row>
    <row r="73" ht="52" customHeight="1" spans="1:9">
      <c r="A73" s="7"/>
      <c r="B73" s="7"/>
      <c r="C73" s="7"/>
      <c r="D73" s="7" t="s">
        <v>227</v>
      </c>
      <c r="E73" s="7">
        <v>2</v>
      </c>
      <c r="F73" s="7"/>
      <c r="G73" s="7"/>
      <c r="H73" s="7"/>
      <c r="I73" s="7"/>
    </row>
    <row r="74" ht="116" customHeight="1" spans="1:9">
      <c r="A74" s="7">
        <f>MAX($A$2:A73)+1</f>
        <v>27</v>
      </c>
      <c r="B74" s="11" t="s">
        <v>228</v>
      </c>
      <c r="C74" s="11" t="s">
        <v>48</v>
      </c>
      <c r="D74" s="11" t="s">
        <v>229</v>
      </c>
      <c r="E74" s="11">
        <v>5</v>
      </c>
      <c r="F74" s="11" t="s">
        <v>230</v>
      </c>
      <c r="G74" s="11" t="s">
        <v>231</v>
      </c>
      <c r="H74" s="11" t="s">
        <v>232</v>
      </c>
      <c r="I74" s="11" t="s">
        <v>233</v>
      </c>
    </row>
    <row r="75" ht="93" customHeight="1" spans="1:9">
      <c r="A75" s="26">
        <f>MAX($A$2:A74)+1</f>
        <v>28</v>
      </c>
      <c r="B75" s="22" t="s">
        <v>234</v>
      </c>
      <c r="C75" s="22" t="s">
        <v>48</v>
      </c>
      <c r="D75" s="22" t="s">
        <v>235</v>
      </c>
      <c r="E75" s="22">
        <v>2</v>
      </c>
      <c r="F75" s="22" t="s">
        <v>236</v>
      </c>
      <c r="G75" s="22" t="s">
        <v>237</v>
      </c>
      <c r="H75" s="22" t="s">
        <v>15</v>
      </c>
      <c r="I75" s="22" t="s">
        <v>238</v>
      </c>
    </row>
    <row r="76" ht="37.5" spans="1:9">
      <c r="A76" s="26"/>
      <c r="B76" s="22"/>
      <c r="C76" s="22"/>
      <c r="D76" s="22" t="s">
        <v>239</v>
      </c>
      <c r="E76" s="22">
        <v>2</v>
      </c>
      <c r="F76" s="22" t="s">
        <v>240</v>
      </c>
      <c r="G76" s="22"/>
      <c r="H76" s="22"/>
      <c r="I76" s="22"/>
    </row>
    <row r="77" ht="56.25" spans="1:9">
      <c r="A77" s="7">
        <f>MAX($A$2:A76)+1</f>
        <v>29</v>
      </c>
      <c r="B77" s="7" t="s">
        <v>241</v>
      </c>
      <c r="C77" s="7" t="s">
        <v>48</v>
      </c>
      <c r="D77" s="7" t="s">
        <v>242</v>
      </c>
      <c r="E77" s="7">
        <v>20</v>
      </c>
      <c r="F77" s="7" t="s">
        <v>243</v>
      </c>
      <c r="G77" s="7" t="s">
        <v>244</v>
      </c>
      <c r="H77" s="7" t="s">
        <v>245</v>
      </c>
      <c r="I77" s="7" t="s">
        <v>246</v>
      </c>
    </row>
    <row r="78" ht="59" customHeight="1" spans="1:9">
      <c r="A78" s="7">
        <f>MAX($A$2:A77)+1</f>
        <v>30</v>
      </c>
      <c r="B78" s="13" t="s">
        <v>247</v>
      </c>
      <c r="C78" s="13" t="s">
        <v>48</v>
      </c>
      <c r="D78" s="13" t="s">
        <v>248</v>
      </c>
      <c r="E78" s="13">
        <v>5</v>
      </c>
      <c r="F78" s="13" t="s">
        <v>249</v>
      </c>
      <c r="G78" s="13" t="s">
        <v>14</v>
      </c>
      <c r="H78" s="13" t="s">
        <v>250</v>
      </c>
      <c r="I78" s="13" t="s">
        <v>251</v>
      </c>
    </row>
    <row r="79" ht="59" customHeight="1" spans="1:9">
      <c r="A79" s="7"/>
      <c r="B79" s="13"/>
      <c r="C79" s="13"/>
      <c r="D79" s="7" t="s">
        <v>252</v>
      </c>
      <c r="E79" s="7">
        <v>5</v>
      </c>
      <c r="F79" s="7" t="s">
        <v>253</v>
      </c>
      <c r="G79" s="13"/>
      <c r="H79" s="13"/>
      <c r="I79" s="13"/>
    </row>
    <row r="80" ht="128" customHeight="1" spans="1:9">
      <c r="A80" s="11">
        <f>MAX($A$2:A79)+1</f>
        <v>31</v>
      </c>
      <c r="B80" s="11" t="s">
        <v>254</v>
      </c>
      <c r="C80" s="11" t="s">
        <v>48</v>
      </c>
      <c r="D80" s="29" t="s">
        <v>255</v>
      </c>
      <c r="E80" s="11">
        <v>2</v>
      </c>
      <c r="F80" s="11" t="s">
        <v>256</v>
      </c>
      <c r="G80" s="11" t="s">
        <v>257</v>
      </c>
      <c r="H80" s="11" t="s">
        <v>258</v>
      </c>
      <c r="I80" s="11" t="s">
        <v>259</v>
      </c>
    </row>
    <row r="81" ht="116" customHeight="1" spans="1:9">
      <c r="A81" s="11"/>
      <c r="B81" s="11"/>
      <c r="C81" s="11"/>
      <c r="D81" s="11" t="s">
        <v>260</v>
      </c>
      <c r="E81" s="11">
        <v>3</v>
      </c>
      <c r="F81" s="11" t="s">
        <v>261</v>
      </c>
      <c r="G81" s="11"/>
      <c r="H81" s="11"/>
      <c r="I81" s="11"/>
    </row>
    <row r="82" ht="172" customHeight="1" spans="1:9">
      <c r="A82" s="11"/>
      <c r="B82" s="11"/>
      <c r="C82" s="11"/>
      <c r="D82" s="11" t="s">
        <v>262</v>
      </c>
      <c r="E82" s="11">
        <v>2</v>
      </c>
      <c r="F82" s="11" t="s">
        <v>263</v>
      </c>
      <c r="G82" s="11" t="s">
        <v>264</v>
      </c>
      <c r="H82" s="11"/>
      <c r="I82" s="11"/>
    </row>
    <row r="83" ht="36" customHeight="1" spans="1:9">
      <c r="A83" s="7">
        <v>32</v>
      </c>
      <c r="B83" s="7" t="s">
        <v>265</v>
      </c>
      <c r="C83" s="7" t="s">
        <v>48</v>
      </c>
      <c r="D83" s="8" t="s">
        <v>266</v>
      </c>
      <c r="E83" s="8">
        <v>6</v>
      </c>
      <c r="F83" s="8" t="s">
        <v>267</v>
      </c>
      <c r="G83" s="8" t="s">
        <v>268</v>
      </c>
      <c r="H83" s="9" t="s">
        <v>29</v>
      </c>
      <c r="I83" s="26" t="s">
        <v>30</v>
      </c>
    </row>
    <row r="84" ht="36" customHeight="1" spans="1:9">
      <c r="A84" s="7"/>
      <c r="B84" s="7"/>
      <c r="C84" s="7"/>
      <c r="D84" s="7" t="s">
        <v>269</v>
      </c>
      <c r="E84" s="7">
        <v>1</v>
      </c>
      <c r="F84" s="8" t="s">
        <v>270</v>
      </c>
      <c r="G84" s="8"/>
      <c r="H84" s="9"/>
      <c r="I84" s="26"/>
    </row>
    <row r="85" ht="56.25" spans="1:9">
      <c r="A85" s="7">
        <v>33</v>
      </c>
      <c r="B85" s="7" t="s">
        <v>271</v>
      </c>
      <c r="C85" s="7" t="s">
        <v>48</v>
      </c>
      <c r="D85" s="7" t="s">
        <v>272</v>
      </c>
      <c r="E85" s="7">
        <v>20</v>
      </c>
      <c r="F85" s="7" t="s">
        <v>273</v>
      </c>
      <c r="G85" s="7" t="s">
        <v>172</v>
      </c>
      <c r="H85" s="7" t="s">
        <v>274</v>
      </c>
      <c r="I85" s="7" t="s">
        <v>30</v>
      </c>
    </row>
    <row r="86" ht="30" customHeight="1" spans="1:9">
      <c r="A86" s="25">
        <v>34</v>
      </c>
      <c r="B86" s="22" t="s">
        <v>275</v>
      </c>
      <c r="C86" s="25" t="s">
        <v>48</v>
      </c>
      <c r="D86" s="25" t="s">
        <v>276</v>
      </c>
      <c r="E86" s="25">
        <v>3</v>
      </c>
      <c r="F86" s="22" t="s">
        <v>277</v>
      </c>
      <c r="G86" s="25" t="s">
        <v>278</v>
      </c>
      <c r="H86" s="25" t="s">
        <v>15</v>
      </c>
      <c r="I86" s="25" t="s">
        <v>279</v>
      </c>
    </row>
    <row r="87" ht="30" customHeight="1" spans="1:9">
      <c r="A87" s="25"/>
      <c r="B87" s="25"/>
      <c r="C87" s="25"/>
      <c r="D87" s="25" t="s">
        <v>280</v>
      </c>
      <c r="E87" s="25">
        <v>3</v>
      </c>
      <c r="F87" s="22"/>
      <c r="G87" s="25"/>
      <c r="H87" s="25"/>
      <c r="I87" s="25"/>
    </row>
    <row r="88" ht="32" customHeight="1" spans="1:9">
      <c r="A88" s="25"/>
      <c r="B88" s="25"/>
      <c r="C88" s="25"/>
      <c r="D88" s="25" t="s">
        <v>281</v>
      </c>
      <c r="E88" s="25">
        <v>1</v>
      </c>
      <c r="F88" s="22" t="s">
        <v>282</v>
      </c>
      <c r="G88" s="25" t="s">
        <v>244</v>
      </c>
      <c r="H88" s="25"/>
      <c r="I88" s="25"/>
    </row>
    <row r="89" ht="31" customHeight="1" spans="1:9">
      <c r="A89" s="22">
        <f>MAX($A$2:A88)+1</f>
        <v>35</v>
      </c>
      <c r="B89" s="22" t="s">
        <v>283</v>
      </c>
      <c r="C89" s="22" t="s">
        <v>48</v>
      </c>
      <c r="D89" s="22" t="s">
        <v>284</v>
      </c>
      <c r="E89" s="22">
        <v>1</v>
      </c>
      <c r="F89" s="22" t="s">
        <v>285</v>
      </c>
      <c r="G89" s="22" t="s">
        <v>286</v>
      </c>
      <c r="H89" s="22" t="s">
        <v>287</v>
      </c>
      <c r="I89" s="30" t="s">
        <v>288</v>
      </c>
    </row>
    <row r="90" ht="104" customHeight="1" spans="1:9">
      <c r="A90" s="22"/>
      <c r="B90" s="22"/>
      <c r="C90" s="22"/>
      <c r="D90" s="22" t="s">
        <v>289</v>
      </c>
      <c r="E90" s="22">
        <v>1</v>
      </c>
      <c r="F90" s="22" t="s">
        <v>290</v>
      </c>
      <c r="G90" s="22" t="s">
        <v>286</v>
      </c>
      <c r="H90" s="22"/>
      <c r="I90" s="31"/>
    </row>
    <row r="91" ht="87" customHeight="1" spans="1:9">
      <c r="A91" s="22"/>
      <c r="B91" s="22"/>
      <c r="C91" s="22"/>
      <c r="D91" s="22" t="s">
        <v>291</v>
      </c>
      <c r="E91" s="32">
        <v>3</v>
      </c>
      <c r="F91" s="22" t="s">
        <v>292</v>
      </c>
      <c r="G91" s="22" t="s">
        <v>293</v>
      </c>
      <c r="H91" s="22"/>
      <c r="I91" s="33"/>
    </row>
    <row r="92" ht="68" customHeight="1" spans="1:9">
      <c r="A92" s="22"/>
      <c r="B92" s="22"/>
      <c r="C92" s="22"/>
      <c r="D92" s="22" t="s">
        <v>294</v>
      </c>
      <c r="E92" s="22">
        <v>10</v>
      </c>
      <c r="F92" s="1" t="s">
        <v>295</v>
      </c>
      <c r="G92" s="22" t="s">
        <v>296</v>
      </c>
      <c r="H92" s="22"/>
      <c r="I92" s="22" t="s">
        <v>297</v>
      </c>
    </row>
    <row r="93" ht="42" customHeight="1" spans="1:9">
      <c r="A93" s="22">
        <f>MAX($A$2:A92)+1</f>
        <v>36</v>
      </c>
      <c r="B93" s="22" t="s">
        <v>298</v>
      </c>
      <c r="C93" s="22" t="s">
        <v>48</v>
      </c>
      <c r="D93" s="22" t="s">
        <v>299</v>
      </c>
      <c r="E93" s="22">
        <v>2</v>
      </c>
      <c r="F93" s="22" t="s">
        <v>300</v>
      </c>
      <c r="G93" s="22" t="s">
        <v>70</v>
      </c>
      <c r="H93" s="22" t="s">
        <v>301</v>
      </c>
      <c r="I93" s="22" t="s">
        <v>30</v>
      </c>
    </row>
    <row r="94" ht="42" customHeight="1" spans="1:9">
      <c r="A94" s="22"/>
      <c r="B94" s="22"/>
      <c r="C94" s="22"/>
      <c r="D94" s="22" t="s">
        <v>302</v>
      </c>
      <c r="E94" s="22">
        <v>3</v>
      </c>
      <c r="F94" s="22"/>
      <c r="G94" s="22" t="s">
        <v>303</v>
      </c>
      <c r="H94" s="22"/>
      <c r="I94" s="22"/>
    </row>
    <row r="95" ht="42" customHeight="1" spans="1:9">
      <c r="A95" s="22">
        <f>MAX($A$2:A94)+1</f>
        <v>37</v>
      </c>
      <c r="B95" s="28" t="s">
        <v>304</v>
      </c>
      <c r="C95" s="28" t="s">
        <v>48</v>
      </c>
      <c r="D95" s="28" t="s">
        <v>156</v>
      </c>
      <c r="E95" s="28">
        <v>10</v>
      </c>
      <c r="F95" s="28" t="s">
        <v>305</v>
      </c>
      <c r="G95" s="28" t="s">
        <v>306</v>
      </c>
      <c r="H95" s="28" t="s">
        <v>307</v>
      </c>
      <c r="I95" s="28" t="s">
        <v>308</v>
      </c>
    </row>
    <row r="96" ht="42" customHeight="1" spans="1:9">
      <c r="A96" s="22"/>
      <c r="B96" s="28"/>
      <c r="C96" s="28"/>
      <c r="D96" s="28" t="s">
        <v>309</v>
      </c>
      <c r="E96" s="28">
        <v>2</v>
      </c>
      <c r="F96" s="28" t="s">
        <v>310</v>
      </c>
      <c r="G96" s="28" t="s">
        <v>14</v>
      </c>
      <c r="H96" s="28"/>
      <c r="I96" s="28"/>
    </row>
    <row r="97" ht="42" customHeight="1" spans="1:9">
      <c r="A97" s="22"/>
      <c r="B97" s="28"/>
      <c r="C97" s="28"/>
      <c r="D97" s="28" t="s">
        <v>311</v>
      </c>
      <c r="E97" s="28">
        <v>2</v>
      </c>
      <c r="F97" s="28"/>
      <c r="G97" s="28"/>
      <c r="H97" s="28"/>
      <c r="I97" s="28"/>
    </row>
    <row r="98" ht="42" customHeight="1" spans="1:9">
      <c r="A98" s="22"/>
      <c r="B98" s="28"/>
      <c r="C98" s="28"/>
      <c r="D98" s="28" t="s">
        <v>312</v>
      </c>
      <c r="E98" s="28">
        <v>2</v>
      </c>
      <c r="F98" s="28"/>
      <c r="G98" s="28"/>
      <c r="H98" s="28"/>
      <c r="I98" s="28"/>
    </row>
    <row r="99" ht="67" customHeight="1" spans="1:9">
      <c r="A99" s="22">
        <f>MAX($A$2:A98)+1</f>
        <v>38</v>
      </c>
      <c r="B99" s="11" t="s">
        <v>313</v>
      </c>
      <c r="C99" s="11" t="s">
        <v>48</v>
      </c>
      <c r="D99" s="11" t="s">
        <v>156</v>
      </c>
      <c r="E99" s="11">
        <v>2</v>
      </c>
      <c r="F99" s="11" t="s">
        <v>314</v>
      </c>
      <c r="G99" s="11" t="s">
        <v>306</v>
      </c>
      <c r="H99" s="11" t="s">
        <v>315</v>
      </c>
      <c r="I99" s="11" t="s">
        <v>30</v>
      </c>
    </row>
    <row r="100" ht="67" customHeight="1" spans="1:9">
      <c r="A100" s="22"/>
      <c r="B100" s="11"/>
      <c r="C100" s="11"/>
      <c r="D100" s="11" t="s">
        <v>316</v>
      </c>
      <c r="E100" s="11">
        <v>1</v>
      </c>
      <c r="F100" s="11" t="s">
        <v>317</v>
      </c>
      <c r="G100" s="11" t="s">
        <v>318</v>
      </c>
      <c r="H100" s="11"/>
      <c r="I100" s="11"/>
    </row>
    <row r="101" ht="64" customHeight="1" spans="1:9">
      <c r="A101" s="22">
        <f>MAX($A$2:A100)+1</f>
        <v>39</v>
      </c>
      <c r="B101" s="11" t="s">
        <v>319</v>
      </c>
      <c r="C101" s="11" t="s">
        <v>48</v>
      </c>
      <c r="D101" s="11" t="s">
        <v>212</v>
      </c>
      <c r="E101" s="11">
        <v>5</v>
      </c>
      <c r="F101" s="11" t="s">
        <v>320</v>
      </c>
      <c r="G101" s="11" t="s">
        <v>231</v>
      </c>
      <c r="H101" s="11" t="s">
        <v>321</v>
      </c>
      <c r="I101" s="11" t="s">
        <v>233</v>
      </c>
    </row>
    <row r="102" ht="110" customHeight="1" spans="1:9">
      <c r="A102" s="22">
        <f>MAX($A$2:A101)+1</f>
        <v>40</v>
      </c>
      <c r="B102" s="34" t="s">
        <v>322</v>
      </c>
      <c r="C102" s="34" t="s">
        <v>48</v>
      </c>
      <c r="D102" s="34" t="s">
        <v>323</v>
      </c>
      <c r="E102" s="34">
        <v>10</v>
      </c>
      <c r="F102" s="34" t="s">
        <v>324</v>
      </c>
      <c r="G102" s="34" t="s">
        <v>325</v>
      </c>
      <c r="H102" s="22" t="s">
        <v>15</v>
      </c>
      <c r="I102" s="22" t="s">
        <v>326</v>
      </c>
    </row>
    <row r="103" ht="83" customHeight="1" spans="1:9">
      <c r="A103" s="22">
        <f>MAX($A$2:A102)+1</f>
        <v>41</v>
      </c>
      <c r="B103" s="34" t="s">
        <v>271</v>
      </c>
      <c r="C103" s="34" t="s">
        <v>48</v>
      </c>
      <c r="D103" s="34" t="s">
        <v>327</v>
      </c>
      <c r="E103" s="34">
        <v>20</v>
      </c>
      <c r="F103" s="34" t="s">
        <v>328</v>
      </c>
      <c r="G103" s="34" t="s">
        <v>172</v>
      </c>
      <c r="H103" s="22" t="s">
        <v>274</v>
      </c>
      <c r="I103" s="22" t="s">
        <v>30</v>
      </c>
    </row>
    <row r="104" ht="31" customHeight="1" spans="1:9">
      <c r="A104" s="34" t="s">
        <v>329</v>
      </c>
      <c r="B104" s="34"/>
      <c r="C104" s="34"/>
      <c r="D104" s="34"/>
      <c r="E104" s="34">
        <f>SUM(E3:E103)</f>
        <v>523</v>
      </c>
      <c r="F104" s="34" t="s">
        <v>330</v>
      </c>
      <c r="G104" s="34"/>
      <c r="H104" s="34"/>
      <c r="I104" s="34"/>
    </row>
  </sheetData>
  <autoFilter xmlns:etc="http://www.wps.cn/officeDocument/2017/etCustomData" ref="A1:I104" etc:filterBottomFollowUsedRange="0">
    <extLst/>
  </autoFilter>
  <mergeCells count="151">
    <mergeCell ref="A1:I1"/>
    <mergeCell ref="A104:D104"/>
    <mergeCell ref="F104:I104"/>
    <mergeCell ref="A3:A4"/>
    <mergeCell ref="A6:A8"/>
    <mergeCell ref="A15:A16"/>
    <mergeCell ref="A17:A24"/>
    <mergeCell ref="A25:A26"/>
    <mergeCell ref="A27:A36"/>
    <mergeCell ref="A37:A38"/>
    <mergeCell ref="A39:A40"/>
    <mergeCell ref="A42:A43"/>
    <mergeCell ref="A45:A47"/>
    <mergeCell ref="A49:A55"/>
    <mergeCell ref="A57:A65"/>
    <mergeCell ref="A66:A68"/>
    <mergeCell ref="A69:A71"/>
    <mergeCell ref="A72:A73"/>
    <mergeCell ref="A75:A76"/>
    <mergeCell ref="A78:A79"/>
    <mergeCell ref="A80:A82"/>
    <mergeCell ref="A83:A84"/>
    <mergeCell ref="A86:A88"/>
    <mergeCell ref="A89:A92"/>
    <mergeCell ref="A93:A94"/>
    <mergeCell ref="A95:A98"/>
    <mergeCell ref="A99:A100"/>
    <mergeCell ref="B3:B4"/>
    <mergeCell ref="B6:B8"/>
    <mergeCell ref="B15:B16"/>
    <mergeCell ref="B17:B24"/>
    <mergeCell ref="B25:B26"/>
    <mergeCell ref="B27:B36"/>
    <mergeCell ref="B37:B38"/>
    <mergeCell ref="B39:B40"/>
    <mergeCell ref="B42:B43"/>
    <mergeCell ref="B45:B47"/>
    <mergeCell ref="B49:B55"/>
    <mergeCell ref="B57:B65"/>
    <mergeCell ref="B66:B68"/>
    <mergeCell ref="B69:B71"/>
    <mergeCell ref="B72:B73"/>
    <mergeCell ref="B75:B76"/>
    <mergeCell ref="B78:B79"/>
    <mergeCell ref="B80:B82"/>
    <mergeCell ref="B83:B84"/>
    <mergeCell ref="B86:B88"/>
    <mergeCell ref="B89:B92"/>
    <mergeCell ref="B93:B94"/>
    <mergeCell ref="B95:B98"/>
    <mergeCell ref="B99:B100"/>
    <mergeCell ref="C3:C4"/>
    <mergeCell ref="C6:C8"/>
    <mergeCell ref="C15:C16"/>
    <mergeCell ref="C17:C24"/>
    <mergeCell ref="C25:C26"/>
    <mergeCell ref="C27:C36"/>
    <mergeCell ref="C37:C38"/>
    <mergeCell ref="C39:C40"/>
    <mergeCell ref="C42:C43"/>
    <mergeCell ref="C45:C47"/>
    <mergeCell ref="C49:C55"/>
    <mergeCell ref="C57:C65"/>
    <mergeCell ref="C66:C68"/>
    <mergeCell ref="C69:C71"/>
    <mergeCell ref="C72:C73"/>
    <mergeCell ref="C75:C76"/>
    <mergeCell ref="C78:C79"/>
    <mergeCell ref="C80:C82"/>
    <mergeCell ref="C83:C84"/>
    <mergeCell ref="C86:C88"/>
    <mergeCell ref="C89:C92"/>
    <mergeCell ref="C93:C94"/>
    <mergeCell ref="C95:C98"/>
    <mergeCell ref="C99:C100"/>
    <mergeCell ref="F3:F4"/>
    <mergeCell ref="F25:F26"/>
    <mergeCell ref="F39:F40"/>
    <mergeCell ref="F45:F47"/>
    <mergeCell ref="F49:F50"/>
    <mergeCell ref="F51:F52"/>
    <mergeCell ref="F57:F59"/>
    <mergeCell ref="F72:F73"/>
    <mergeCell ref="F86:F87"/>
    <mergeCell ref="F93:F94"/>
    <mergeCell ref="F96:F98"/>
    <mergeCell ref="G3:G4"/>
    <mergeCell ref="G25:G26"/>
    <mergeCell ref="G27:G36"/>
    <mergeCell ref="G37:G38"/>
    <mergeCell ref="G39:G40"/>
    <mergeCell ref="G45:G47"/>
    <mergeCell ref="G49:G50"/>
    <mergeCell ref="G57:G59"/>
    <mergeCell ref="G60:G61"/>
    <mergeCell ref="G62:G64"/>
    <mergeCell ref="G66:G68"/>
    <mergeCell ref="G72:G73"/>
    <mergeCell ref="G75:G76"/>
    <mergeCell ref="G78:G79"/>
    <mergeCell ref="G80:G81"/>
    <mergeCell ref="G83:G84"/>
    <mergeCell ref="G86:G87"/>
    <mergeCell ref="G96:G98"/>
    <mergeCell ref="H3:H4"/>
    <mergeCell ref="H6:H8"/>
    <mergeCell ref="H15:H16"/>
    <mergeCell ref="H17:H24"/>
    <mergeCell ref="H25:H26"/>
    <mergeCell ref="H27:H36"/>
    <mergeCell ref="H37:H38"/>
    <mergeCell ref="H39:H40"/>
    <mergeCell ref="H42:H43"/>
    <mergeCell ref="H45:H47"/>
    <mergeCell ref="H49:H55"/>
    <mergeCell ref="H57:H65"/>
    <mergeCell ref="H66:H68"/>
    <mergeCell ref="H69:H71"/>
    <mergeCell ref="H72:H73"/>
    <mergeCell ref="H75:H76"/>
    <mergeCell ref="H78:H79"/>
    <mergeCell ref="H80:H82"/>
    <mergeCell ref="H83:H84"/>
    <mergeCell ref="H86:H88"/>
    <mergeCell ref="H89:H92"/>
    <mergeCell ref="H93:H94"/>
    <mergeCell ref="H95:H98"/>
    <mergeCell ref="H99:H100"/>
    <mergeCell ref="I3:I4"/>
    <mergeCell ref="I6:I8"/>
    <mergeCell ref="I17:I24"/>
    <mergeCell ref="I25:I26"/>
    <mergeCell ref="I28:I36"/>
    <mergeCell ref="I37:I38"/>
    <mergeCell ref="I39:I40"/>
    <mergeCell ref="I42:I43"/>
    <mergeCell ref="I45:I47"/>
    <mergeCell ref="I49:I55"/>
    <mergeCell ref="I57:I65"/>
    <mergeCell ref="I66:I68"/>
    <mergeCell ref="I69:I71"/>
    <mergeCell ref="I72:I73"/>
    <mergeCell ref="I75:I76"/>
    <mergeCell ref="I78:I79"/>
    <mergeCell ref="I80:I82"/>
    <mergeCell ref="I83:I84"/>
    <mergeCell ref="I86:I88"/>
    <mergeCell ref="I89:I91"/>
    <mergeCell ref="I93:I94"/>
    <mergeCell ref="I95:I98"/>
    <mergeCell ref="I99:I100"/>
  </mergeCells>
  <conditionalFormatting sqref="B2">
    <cfRule type="duplicateValues" dxfId="0" priority="139"/>
    <cfRule type="duplicateValues" dxfId="1" priority="146"/>
  </conditionalFormatting>
  <conditionalFormatting sqref="B3">
    <cfRule type="duplicateValues" dxfId="0" priority="84"/>
    <cfRule type="duplicateValues" dxfId="1" priority="87"/>
  </conditionalFormatting>
  <conditionalFormatting sqref="B6">
    <cfRule type="duplicateValues" dxfId="0" priority="130"/>
  </conditionalFormatting>
  <conditionalFormatting sqref="B9">
    <cfRule type="duplicateValues" dxfId="0" priority="62"/>
  </conditionalFormatting>
  <conditionalFormatting sqref="B10">
    <cfRule type="duplicateValues" dxfId="0" priority="61"/>
  </conditionalFormatting>
  <conditionalFormatting sqref="B11">
    <cfRule type="duplicateValues" dxfId="0" priority="64"/>
  </conditionalFormatting>
  <conditionalFormatting sqref="B14">
    <cfRule type="duplicateValues" dxfId="0" priority="114"/>
  </conditionalFormatting>
  <conditionalFormatting sqref="B15">
    <cfRule type="duplicateValues" dxfId="0" priority="99"/>
    <cfRule type="duplicateValues" dxfId="1" priority="100"/>
  </conditionalFormatting>
  <conditionalFormatting sqref="B37">
    <cfRule type="duplicateValues" dxfId="0" priority="65"/>
    <cfRule type="duplicateValues" dxfId="1" priority="66"/>
  </conditionalFormatting>
  <conditionalFormatting sqref="B41">
    <cfRule type="duplicateValues" dxfId="0" priority="67"/>
  </conditionalFormatting>
  <conditionalFormatting sqref="B44">
    <cfRule type="duplicateValues" dxfId="0" priority="88"/>
  </conditionalFormatting>
  <conditionalFormatting sqref="B48">
    <cfRule type="duplicateValues" dxfId="0" priority="69"/>
  </conditionalFormatting>
  <conditionalFormatting sqref="B56">
    <cfRule type="duplicateValues" dxfId="1" priority="52"/>
    <cfRule type="duplicateValues" dxfId="0" priority="51"/>
  </conditionalFormatting>
  <conditionalFormatting sqref="B57">
    <cfRule type="duplicateValues" dxfId="0" priority="50"/>
  </conditionalFormatting>
  <conditionalFormatting sqref="B74">
    <cfRule type="duplicateValues" dxfId="0" priority="38"/>
  </conditionalFormatting>
  <conditionalFormatting sqref="B75">
    <cfRule type="duplicateValues" dxfId="0" priority="33"/>
  </conditionalFormatting>
  <conditionalFormatting sqref="B77">
    <cfRule type="duplicateValues" dxfId="1" priority="28"/>
    <cfRule type="duplicateValues" dxfId="0" priority="27"/>
  </conditionalFormatting>
  <conditionalFormatting sqref="B78">
    <cfRule type="duplicateValues" dxfId="0" priority="22"/>
  </conditionalFormatting>
  <conditionalFormatting sqref="B83">
    <cfRule type="duplicateValues" dxfId="0" priority="19"/>
  </conditionalFormatting>
  <conditionalFormatting sqref="B85">
    <cfRule type="duplicateValues" dxfId="0" priority="15"/>
  </conditionalFormatting>
  <conditionalFormatting sqref="B89">
    <cfRule type="duplicateValues" dxfId="0" priority="13"/>
  </conditionalFormatting>
  <conditionalFormatting sqref="B101">
    <cfRule type="duplicateValues" dxfId="0" priority="8"/>
  </conditionalFormatting>
  <conditionalFormatting sqref="B103">
    <cfRule type="duplicateValues" dxfId="0" priority="1"/>
  </conditionalFormatting>
  <conditionalFormatting sqref="B3:B4">
    <cfRule type="duplicateValues" dxfId="0" priority="83"/>
  </conditionalFormatting>
  <conditionalFormatting sqref="B15:B16">
    <cfRule type="duplicateValues" dxfId="0" priority="97"/>
  </conditionalFormatting>
  <conditionalFormatting sqref="B42:B43">
    <cfRule type="duplicateValues" dxfId="0" priority="91"/>
  </conditionalFormatting>
  <conditionalFormatting sqref="B45:B47">
    <cfRule type="duplicateValues" dxfId="0" priority="79"/>
  </conditionalFormatting>
  <conditionalFormatting sqref="B49:B55">
    <cfRule type="duplicateValues" dxfId="0" priority="56"/>
  </conditionalFormatting>
  <conditionalFormatting sqref="B69:B71">
    <cfRule type="duplicateValues" dxfId="0" priority="47"/>
  </conditionalFormatting>
  <conditionalFormatting sqref="B72:B73">
    <cfRule type="duplicateValues" dxfId="0" priority="43"/>
  </conditionalFormatting>
  <conditionalFormatting sqref="B75:B76">
    <cfRule type="duplicateValues" dxfId="0" priority="32"/>
  </conditionalFormatting>
  <conditionalFormatting sqref="B78:B79">
    <cfRule type="duplicateValues" dxfId="0" priority="21"/>
  </conditionalFormatting>
  <conditionalFormatting sqref="B80:B82">
    <cfRule type="duplicateValues" dxfId="0" priority="20"/>
  </conditionalFormatting>
  <conditionalFormatting sqref="B95:B98"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99:B100">
    <cfRule type="duplicateValues" dxfId="0" priority="9"/>
  </conditionalFormatting>
  <conditionalFormatting sqref="B2 B5:B8 B12:B14 B25:B36 B39:B40 B93:B94 B102 B105:B1048576">
    <cfRule type="duplicateValues" dxfId="0" priority="102"/>
  </conditionalFormatting>
  <conditionalFormatting sqref="B66:B68 B86:B88">
    <cfRule type="duplicateValues" dxfId="0" priority="57"/>
  </conditionalFormatting>
  <pageMargins left="0.75" right="0.75" top="1" bottom="1" header="0.5" footer="0.5"/>
  <pageSetup paperSize="9" orientation="portrait"/>
  <headerFooter/>
  <ignoredErrors>
    <ignoredError sqref="J12:XFA12" emptyCellReference="1"/>
    <ignoredError sqref="G12:I12 B12:E12" formulaRange="1" emptyCellReference="1"/>
    <ignoredError sqref="C6:I6 B1:I2 B7:E7 G7:I7 B8:I8 G14:I14 C14:E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“职引未来 乐业拉萨”2026年拉萨市专场招聘会岗位汇总表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旦增罗布</cp:lastModifiedBy>
  <dcterms:created xsi:type="dcterms:W3CDTF">2026-03-28T07:43:00Z</dcterms:created>
  <dcterms:modified xsi:type="dcterms:W3CDTF">2026-04-28T10:01:28Z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C06F90C85D4B4B22B57B7B89620C9CD3_13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